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800" windowWidth="19320" windowHeight="2955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45621"/>
</workbook>
</file>

<file path=xl/calcChain.xml><?xml version="1.0" encoding="utf-8"?>
<calcChain xmlns="http://schemas.openxmlformats.org/spreadsheetml/2006/main">
  <c r="L61" i="11" l="1"/>
  <c r="M61" i="11"/>
  <c r="N61" i="11"/>
  <c r="O61" i="11"/>
  <c r="P61" i="11"/>
  <c r="Q61" i="11"/>
  <c r="R61" i="11"/>
  <c r="S61" i="11"/>
  <c r="T61" i="11"/>
  <c r="K61" i="11"/>
  <c r="T64" i="11" l="1"/>
  <c r="S64" i="11"/>
  <c r="R64" i="11"/>
  <c r="Q64" i="11"/>
  <c r="P64" i="11"/>
  <c r="O64" i="11"/>
  <c r="N64" i="11"/>
  <c r="M64" i="11"/>
  <c r="L64" i="11"/>
  <c r="K64" i="11"/>
  <c r="T56" i="11" l="1"/>
  <c r="S56" i="11"/>
  <c r="R56" i="11"/>
  <c r="Q56" i="11"/>
  <c r="P56" i="11"/>
  <c r="O56" i="11"/>
  <c r="N56" i="11"/>
  <c r="M56" i="11"/>
  <c r="L56" i="11"/>
  <c r="K56" i="11"/>
  <c r="T58" i="11" l="1"/>
  <c r="S58" i="11"/>
  <c r="R58" i="11"/>
  <c r="Q58" i="11"/>
  <c r="P58" i="11"/>
  <c r="O58" i="11"/>
  <c r="N58" i="11"/>
  <c r="K58" i="11"/>
  <c r="L58" i="11"/>
  <c r="M58" i="11"/>
  <c r="N68" i="11" l="1"/>
  <c r="O68" i="11"/>
  <c r="P68" i="11"/>
  <c r="Q68" i="11"/>
  <c r="R68" i="11"/>
  <c r="S68" i="11"/>
  <c r="T68" i="11"/>
  <c r="M68" i="11"/>
  <c r="L68" i="11"/>
  <c r="K68" i="11"/>
</calcChain>
</file>

<file path=xl/sharedStrings.xml><?xml version="1.0" encoding="utf-8"?>
<sst xmlns="http://schemas.openxmlformats.org/spreadsheetml/2006/main" count="1306" uniqueCount="401">
  <si>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</si>
  <si>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</si>
  <si>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</si>
  <si>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</si>
  <si>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</si>
  <si>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</si>
  <si>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</si>
  <si>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</si>
  <si>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</si>
  <si>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</si>
  <si>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</si>
  <si>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</si>
  <si>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</si>
  <si>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</si>
  <si>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</si>
  <si>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</si>
  <si>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</si>
  <si>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</si>
  <si>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</si>
  <si>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</si>
  <si>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</si>
  <si>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</si>
  <si>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</si>
  <si>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</si>
  <si>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</si>
  <si>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</si>
  <si>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</si>
  <si>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</si>
  <si>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</si>
  <si>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</si>
  <si>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</si>
  <si>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</si>
  <si>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</si>
  <si>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</si>
  <si>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</si>
  <si>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</si>
  <si>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</si>
  <si>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</si>
  <si>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</si>
  <si>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</si>
  <si>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</si>
  <si>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</si>
  <si>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</si>
  <si>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</si>
  <si>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</si>
  <si>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</si>
  <si>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</si>
  <si>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</si>
  <si>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</si>
  <si>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</si>
  <si>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</si>
  <si>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</si>
  <si>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</si>
  <si>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</si>
  <si>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</si>
  <si>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</si>
  <si>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</si>
  <si>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</si>
  <si>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</si>
  <si>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</si>
  <si>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</si>
  <si>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</si>
  <si>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</si>
  <si>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</si>
  <si>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</si>
  <si>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</si>
  <si>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</si>
  <si>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</si>
  <si>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</si>
  <si>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</si>
  <si>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</si>
  <si>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</si>
  <si>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</si>
  <si>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</si>
  <si>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</si>
  <si>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</si>
  <si>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</si>
  <si>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</si>
  <si>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</si>
  <si>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</si>
  <si>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</si>
  <si>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</si>
  <si>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</si>
  <si>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</si>
  <si>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</si>
  <si>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</si>
  <si>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</si>
  <si>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</si>
  <si>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</si>
  <si>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</si>
  <si>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</si>
  <si>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</si>
  <si>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</si>
  <si>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</si>
  <si>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</si>
  <si>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</si>
  <si>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</si>
  <si>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</si>
  <si>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</si>
  <si>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</si>
  <si>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</si>
  <si>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</si>
  <si>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</si>
  <si>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</si>
  <si>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</si>
  <si>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</si>
  <si>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</si>
  <si>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</si>
  <si>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</si>
  <si>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</si>
  <si>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</si>
  <si>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</si>
  <si>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</si>
  <si>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</si>
  <si>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</si>
  <si>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</si>
  <si>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</si>
  <si>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</si>
  <si>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</si>
  <si>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</si>
  <si>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</si>
  <si>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</si>
  <si>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</si>
  <si>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</si>
  <si>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</si>
  <si>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</si>
  <si>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</si>
  <si>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</si>
  <si>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</si>
  <si>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</si>
  <si>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</si>
  <si>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</si>
  <si>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</si>
  <si>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</si>
  <si>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</si>
  <si>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</si>
  <si>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</si>
  <si>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</si>
  <si>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</si>
  <si>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</si>
  <si>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</si>
  <si>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</si>
  <si>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</si>
  <si>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</si>
  <si>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</si>
  <si>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</si>
  <si>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</si>
  <si>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</si>
  <si>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</si>
  <si>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</si>
  <si>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</si>
  <si>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</si>
  <si>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</si>
  <si>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</si>
  <si>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</si>
  <si>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</si>
  <si>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</si>
  <si>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</si>
  <si>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</si>
  <si>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</si>
  <si>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</si>
  <si>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</si>
  <si>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</si>
  <si>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</si>
  <si>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</si>
  <si>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</si>
  <si>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</si>
  <si>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</si>
  <si>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</si>
  <si>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</si>
  <si>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</si>
  <si>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</si>
  <si>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</si>
  <si>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</si>
  <si>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</si>
  <si>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</si>
  <si>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</si>
  <si>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</si>
  <si>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</si>
  <si>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</si>
  <si>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</si>
  <si>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</si>
  <si>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</si>
  <si>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</si>
  <si>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</si>
  <si>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</si>
  <si>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</si>
  <si>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</si>
  <si>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</si>
  <si>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</si>
  <si>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</si>
  <si>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</si>
  <si>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</si>
  <si>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</si>
  <si>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</si>
  <si>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</si>
  <si>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</si>
  <si>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</si>
  <si>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</si>
  <si>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</si>
  <si>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</si>
  <si>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</si>
  <si>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</si>
  <si>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</si>
  <si>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</si>
  <si>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</si>
  <si>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</si>
  <si>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</si>
  <si>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</si>
  <si>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</si>
  <si>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</si>
  <si>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</si>
  <si>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</si>
  <si>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</si>
  <si>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</si>
  <si>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</si>
  <si>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</si>
  <si>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</si>
  <si>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</si>
  <si>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</si>
  <si>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</si>
  <si>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</si>
  <si>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</si>
  <si>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</si>
  <si>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</si>
  <si>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</si>
  <si>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</si>
  <si>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</si>
  <si>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</si>
  <si>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</si>
  <si>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</si>
  <si>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</si>
  <si>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</si>
  <si>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</si>
  <si>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</si>
  <si>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</si>
  <si>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</si>
  <si>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</si>
  <si>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</si>
  <si>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</si>
  <si>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</si>
  <si>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</si>
  <si>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</si>
  <si>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</si>
  <si>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</si>
  <si>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</si>
  <si>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</si>
  <si>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</si>
  <si>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</si>
  <si>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</si>
  <si>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</si>
  <si>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</si>
  <si>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</si>
  <si>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</si>
  <si>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</si>
  <si>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</si>
  <si>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</si>
  <si>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</si>
  <si>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</si>
  <si>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</si>
  <si>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</si>
  <si>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</si>
  <si>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</si>
  <si>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</si>
  <si>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</si>
  <si>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</si>
  <si>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</si>
  <si>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</si>
  <si>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</si>
  <si>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</si>
  <si>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</si>
  <si>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</si>
  <si>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</si>
  <si>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</si>
  <si>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</si>
  <si>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</si>
  <si>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</si>
  <si>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</si>
  <si>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</si>
  <si>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</si>
  <si>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</si>
  <si>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</si>
  <si>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</si>
  <si>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</si>
  <si>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</si>
  <si>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</si>
  <si>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</si>
  <si>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</si>
  <si>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</si>
  <si>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</si>
  <si>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</si>
  <si>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</si>
  <si>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</si>
  <si>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</si>
  <si>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</si>
  <si>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</si>
  <si>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</si>
  <si>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</si>
  <si>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</si>
  <si>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</si>
  <si>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</si>
  <si>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</si>
  <si>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</si>
  <si>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</si>
  <si>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</si>
  <si>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</si>
  <si>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</si>
  <si>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</si>
  <si>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</si>
  <si>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</si>
  <si>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</si>
  <si>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</si>
  <si>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</si>
  <si>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</si>
  <si>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</si>
  <si>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</si>
  <si>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</si>
  <si>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</si>
  <si>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</si>
  <si>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</si>
  <si>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</si>
  <si>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</si>
  <si>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</si>
  <si>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</si>
  <si>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</si>
  <si>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</si>
  <si>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</si>
  <si>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</si>
  <si>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</si>
  <si>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</si>
  <si>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</si>
  <si>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</si>
  <si>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</si>
  <si>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</si>
  <si>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</si>
  <si>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</si>
  <si>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</si>
  <si>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</si>
  <si>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</si>
  <si>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</si>
  <si>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</si>
  <si>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</si>
  <si>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</si>
  <si>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</si>
  <si>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</si>
  <si>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</si>
  <si>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</si>
  <si>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</si>
  <si>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</si>
  <si>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</si>
  <si>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</si>
  <si>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</si>
  <si>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</si>
  <si>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</si>
  <si>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</si>
  <si>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</si>
  <si>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</si>
  <si>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</si>
  <si>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</si>
  <si>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</si>
  <si>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</si>
  <si>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</si>
  <si>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</si>
  <si>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</si>
  <si>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</si>
  <si>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</si>
  <si>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</si>
  <si>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</si>
  <si>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</si>
  <si>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</si>
  <si>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</si>
  <si>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</si>
  <si>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</si>
  <si>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</si>
  <si>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</si>
  <si>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</si>
  <si>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</si>
  <si>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</si>
  <si>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</si>
  <si>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</si>
  <si>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</si>
  <si>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</si>
  <si>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</si>
  <si>
    <t>99174-L371</t>
  </si>
  <si>
    <t>99175-L371</t>
  </si>
  <si>
    <t>Non-Typical look on Pinion.  Similar to scoring that has been polished out</t>
  </si>
  <si>
    <t>Lubrited</t>
  </si>
  <si>
    <t>106970-L371</t>
  </si>
  <si>
    <t>Matrix Axle 9</t>
  </si>
  <si>
    <t>Matrix Axle 7</t>
  </si>
  <si>
    <t>96496-L37-1</t>
  </si>
  <si>
    <t>108140-L371</t>
  </si>
  <si>
    <t>Chipping on pinion teeth. 3 broken ring gear teeth</t>
  </si>
  <si>
    <t>LAB-G0001-01</t>
  </si>
  <si>
    <t>107190-L371</t>
  </si>
  <si>
    <t>106964-L371</t>
  </si>
  <si>
    <t>LAB-G0002-01</t>
  </si>
  <si>
    <t>106965-L371</t>
  </si>
  <si>
    <t>LAB-G0003-01</t>
  </si>
  <si>
    <t>107194-L371</t>
  </si>
  <si>
    <t>LAB-G0003-02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</si>
</sst>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2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1" borderId="1" xfId="0" applyFont="1" applyFill="1" applyBorder="1"/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11" borderId="15" xfId="0" applyFont="1" applyFill="1" applyBorder="1"/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0" fillId="0" borderId="0" xfId="0" applyFont="1" applyBorder="1"/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" xfId="0" applyBorder="1"/>
    <xf numFmtId="16" fontId="20" fillId="0" borderId="1" xfId="0" applyNumberFormat="1" applyFont="1" applyFill="1" applyBorder="1" applyAlignment="1">
      <alignment horizontal="center"/>
    </xf>
    <xf numFmtId="0" fontId="20" fillId="12" borderId="1" xfId="0" applyFont="1" applyFill="1" applyBorder="1"/>
    <xf numFmtId="0" fontId="20" fillId="9" borderId="15" xfId="4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8"/>
  <sheetViews>
    <sheetView tabSelected="1" topLeftCell="A19" zoomScale="75" zoomScaleNormal="75" workbookViewId="0">
      <selection activeCell="U67" sqref="U67"/>
    </sheetView>
  </sheetViews>
  <sheetFormatPr defaultRowHeight="14.25" x14ac:dyDescent="0.2"/>
  <cols>
    <col min="1" max="1" width="9.140625" style="270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70" bestFit="1" customWidth="1"/>
    <col min="8" max="8" width="13.5703125" style="270" customWidth="1"/>
    <col min="9" max="9" width="15.85546875" style="270" bestFit="1" customWidth="1"/>
    <col min="10" max="10" width="16.85546875" style="291" customWidth="1"/>
    <col min="11" max="20" width="9.28515625" style="270" bestFit="1" customWidth="1"/>
    <col min="21" max="21" width="63.7109375" style="270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265" t="s">
        <v>171</v>
      </c>
      <c r="H1" s="265" t="s">
        <v>172</v>
      </c>
      <c r="I1" s="265" t="s">
        <v>28</v>
      </c>
      <c r="J1" s="267" t="s">
        <v>173</v>
      </c>
      <c r="K1" s="314" t="s">
        <v>174</v>
      </c>
      <c r="L1" s="315"/>
      <c r="M1" s="315"/>
      <c r="N1" s="315"/>
      <c r="O1" s="316"/>
      <c r="P1" s="314" t="s">
        <v>141</v>
      </c>
      <c r="Q1" s="315"/>
      <c r="R1" s="315"/>
      <c r="S1" s="315"/>
      <c r="T1" s="316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26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4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4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5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8" t="s">
        <v>11</v>
      </c>
      <c r="B6" s="272" t="s">
        <v>314</v>
      </c>
      <c r="C6" s="278"/>
      <c r="D6" s="278" t="s">
        <v>333</v>
      </c>
      <c r="E6" s="272" t="s">
        <v>235</v>
      </c>
      <c r="F6" s="278"/>
      <c r="G6" s="263">
        <v>134</v>
      </c>
      <c r="H6" s="278"/>
      <c r="I6" s="278">
        <v>20150213</v>
      </c>
      <c r="J6" s="286"/>
      <c r="K6" s="278">
        <v>6</v>
      </c>
      <c r="L6" s="278">
        <v>9</v>
      </c>
      <c r="M6" s="273">
        <v>6</v>
      </c>
      <c r="N6" s="273">
        <v>8</v>
      </c>
      <c r="O6" s="278">
        <v>10</v>
      </c>
      <c r="P6" s="278">
        <v>6</v>
      </c>
      <c r="Q6" s="278">
        <v>10</v>
      </c>
      <c r="R6" s="273">
        <v>6</v>
      </c>
      <c r="S6" s="278">
        <v>9.9</v>
      </c>
      <c r="T6" s="278">
        <v>10</v>
      </c>
      <c r="U6" s="278"/>
    </row>
    <row r="7" spans="1:21" x14ac:dyDescent="0.2">
      <c r="A7" s="278" t="s">
        <v>11</v>
      </c>
      <c r="B7" s="272" t="s">
        <v>314</v>
      </c>
      <c r="C7" s="278" t="s">
        <v>327</v>
      </c>
      <c r="D7" s="278" t="s">
        <v>338</v>
      </c>
      <c r="E7" s="272" t="s">
        <v>235</v>
      </c>
      <c r="F7" s="278"/>
      <c r="G7" s="263">
        <v>134</v>
      </c>
      <c r="H7" s="278"/>
      <c r="I7" s="278">
        <v>20150212</v>
      </c>
      <c r="J7" s="286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 t="s">
        <v>328</v>
      </c>
    </row>
    <row r="8" spans="1:21" x14ac:dyDescent="0.2">
      <c r="A8" s="278" t="s">
        <v>14</v>
      </c>
      <c r="B8" s="272" t="s">
        <v>314</v>
      </c>
      <c r="C8" s="278" t="s">
        <v>365</v>
      </c>
      <c r="D8" s="278">
        <v>367</v>
      </c>
      <c r="E8" s="272" t="s">
        <v>235</v>
      </c>
      <c r="F8" s="278"/>
      <c r="G8" s="263">
        <v>134</v>
      </c>
      <c r="H8" s="278" t="s">
        <v>366</v>
      </c>
      <c r="I8" s="278">
        <v>20150501</v>
      </c>
      <c r="J8" s="286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 t="s">
        <v>370</v>
      </c>
    </row>
    <row r="9" spans="1:21" x14ac:dyDescent="0.2">
      <c r="A9" s="278" t="s">
        <v>14</v>
      </c>
      <c r="B9" s="272" t="s">
        <v>314</v>
      </c>
      <c r="C9" s="278"/>
      <c r="D9" s="278">
        <v>373</v>
      </c>
      <c r="E9" s="272" t="s">
        <v>235</v>
      </c>
      <c r="F9" s="278"/>
      <c r="G9" s="263">
        <v>134</v>
      </c>
      <c r="H9" s="278" t="s">
        <v>380</v>
      </c>
      <c r="I9" s="278">
        <v>20150510</v>
      </c>
      <c r="J9" s="286"/>
      <c r="K9" s="278">
        <v>5</v>
      </c>
      <c r="L9" s="278">
        <v>8</v>
      </c>
      <c r="M9" s="273">
        <v>4</v>
      </c>
      <c r="N9" s="273">
        <v>5</v>
      </c>
      <c r="O9" s="278">
        <v>10</v>
      </c>
      <c r="P9" s="278">
        <v>6</v>
      </c>
      <c r="Q9" s="278">
        <v>10</v>
      </c>
      <c r="R9" s="273">
        <v>5</v>
      </c>
      <c r="S9" s="278">
        <v>9.9</v>
      </c>
      <c r="T9" s="278">
        <v>10</v>
      </c>
      <c r="U9" s="278" t="s">
        <v>381</v>
      </c>
    </row>
    <row r="10" spans="1:21" x14ac:dyDescent="0.2">
      <c r="A10" s="278" t="s">
        <v>60</v>
      </c>
      <c r="B10" s="272" t="s">
        <v>314</v>
      </c>
      <c r="C10" s="278"/>
      <c r="D10" s="278">
        <v>29</v>
      </c>
      <c r="E10" s="272" t="s">
        <v>235</v>
      </c>
      <c r="F10" s="278"/>
      <c r="G10" s="263">
        <v>134</v>
      </c>
      <c r="H10" s="278" t="s">
        <v>394</v>
      </c>
      <c r="I10" s="278">
        <v>20150721</v>
      </c>
      <c r="J10" s="286" t="s">
        <v>393</v>
      </c>
      <c r="K10" s="273">
        <v>3</v>
      </c>
      <c r="L10" s="278">
        <v>9</v>
      </c>
      <c r="M10" s="273">
        <v>3</v>
      </c>
      <c r="N10" s="273">
        <v>6</v>
      </c>
      <c r="O10" s="278">
        <v>10</v>
      </c>
      <c r="P10" s="278">
        <v>7</v>
      </c>
      <c r="Q10" s="278">
        <v>9</v>
      </c>
      <c r="R10" s="273">
        <v>4</v>
      </c>
      <c r="S10" s="278">
        <v>9.9</v>
      </c>
      <c r="T10" s="278">
        <v>10</v>
      </c>
      <c r="U10" s="278" t="s">
        <v>392</v>
      </c>
    </row>
    <row r="12" spans="1:21" x14ac:dyDescent="0.2">
      <c r="A12" s="280" t="s">
        <v>15</v>
      </c>
      <c r="B12" s="280" t="s">
        <v>314</v>
      </c>
      <c r="C12" s="280"/>
      <c r="D12" s="280">
        <v>46</v>
      </c>
      <c r="E12" s="280" t="s">
        <v>235</v>
      </c>
      <c r="F12" s="280"/>
      <c r="G12" s="281">
        <v>117</v>
      </c>
      <c r="H12" s="280" t="s">
        <v>343</v>
      </c>
      <c r="I12" s="280">
        <v>20150303</v>
      </c>
      <c r="J12" s="287" t="s">
        <v>321</v>
      </c>
      <c r="K12" s="280">
        <v>7</v>
      </c>
      <c r="L12" s="282">
        <v>7</v>
      </c>
      <c r="M12" s="282">
        <v>6</v>
      </c>
      <c r="N12" s="280">
        <v>9.9</v>
      </c>
      <c r="O12" s="280">
        <v>10</v>
      </c>
      <c r="P12" s="280">
        <v>8</v>
      </c>
      <c r="Q12" s="280">
        <v>9</v>
      </c>
      <c r="R12" s="282">
        <v>7</v>
      </c>
      <c r="S12" s="280">
        <v>9.9</v>
      </c>
      <c r="T12" s="280">
        <v>10</v>
      </c>
      <c r="U12" s="280" t="s">
        <v>322</v>
      </c>
    </row>
    <row r="13" spans="1:21" x14ac:dyDescent="0.2">
      <c r="A13" s="272" t="s">
        <v>15</v>
      </c>
      <c r="B13" s="272" t="s">
        <v>314</v>
      </c>
      <c r="C13" s="272"/>
      <c r="D13" s="272">
        <v>49</v>
      </c>
      <c r="E13" s="272" t="s">
        <v>235</v>
      </c>
      <c r="F13" s="272"/>
      <c r="G13" s="276">
        <v>117</v>
      </c>
      <c r="H13" s="272" t="s">
        <v>344</v>
      </c>
      <c r="I13" s="272">
        <v>20150310</v>
      </c>
      <c r="J13" s="288" t="s">
        <v>330</v>
      </c>
      <c r="K13" s="272">
        <v>8</v>
      </c>
      <c r="L13" s="278">
        <v>9</v>
      </c>
      <c r="M13" s="278">
        <v>9</v>
      </c>
      <c r="N13" s="272">
        <v>9.9</v>
      </c>
      <c r="O13" s="272">
        <v>10</v>
      </c>
      <c r="P13" s="272">
        <v>8</v>
      </c>
      <c r="Q13" s="272">
        <v>9</v>
      </c>
      <c r="R13" s="278">
        <v>10</v>
      </c>
      <c r="S13" s="272">
        <v>9.9</v>
      </c>
      <c r="T13" s="272">
        <v>10</v>
      </c>
      <c r="U13" s="272"/>
    </row>
    <row r="14" spans="1:21" x14ac:dyDescent="0.2">
      <c r="A14" s="278" t="s">
        <v>11</v>
      </c>
      <c r="B14" s="272" t="s">
        <v>314</v>
      </c>
      <c r="C14" s="278"/>
      <c r="D14" s="278" t="s">
        <v>334</v>
      </c>
      <c r="E14" s="272" t="s">
        <v>235</v>
      </c>
      <c r="F14" s="278"/>
      <c r="G14" s="276">
        <v>117</v>
      </c>
      <c r="H14" s="278"/>
      <c r="I14" s="278">
        <v>20150318</v>
      </c>
      <c r="J14" s="286"/>
      <c r="K14" s="278">
        <v>7</v>
      </c>
      <c r="L14" s="278">
        <v>8</v>
      </c>
      <c r="M14" s="273">
        <v>7</v>
      </c>
      <c r="N14" s="278">
        <v>9.9</v>
      </c>
      <c r="O14" s="278">
        <v>10</v>
      </c>
      <c r="P14" s="278">
        <v>7</v>
      </c>
      <c r="Q14" s="278">
        <v>10</v>
      </c>
      <c r="R14" s="278">
        <v>8</v>
      </c>
      <c r="S14" s="278">
        <v>9.9</v>
      </c>
      <c r="T14" s="278">
        <v>10</v>
      </c>
      <c r="U14" s="278"/>
    </row>
    <row r="15" spans="1:21" x14ac:dyDescent="0.2">
      <c r="A15" s="278" t="s">
        <v>11</v>
      </c>
      <c r="B15" s="272" t="s">
        <v>314</v>
      </c>
      <c r="C15" s="278"/>
      <c r="D15" s="278" t="s">
        <v>336</v>
      </c>
      <c r="E15" s="272" t="s">
        <v>235</v>
      </c>
      <c r="F15" s="278"/>
      <c r="G15" s="276">
        <v>117</v>
      </c>
      <c r="H15" s="278"/>
      <c r="I15" s="278">
        <v>20150324</v>
      </c>
      <c r="J15" s="286"/>
      <c r="K15" s="278">
        <v>7</v>
      </c>
      <c r="L15" s="278">
        <v>8</v>
      </c>
      <c r="M15" s="278">
        <v>8</v>
      </c>
      <c r="N15" s="278">
        <v>9.9</v>
      </c>
      <c r="O15" s="278">
        <v>10</v>
      </c>
      <c r="P15" s="278">
        <v>7</v>
      </c>
      <c r="Q15" s="278">
        <v>10</v>
      </c>
      <c r="R15" s="278">
        <v>9</v>
      </c>
      <c r="S15" s="278">
        <v>9.9</v>
      </c>
      <c r="T15" s="278">
        <v>10</v>
      </c>
      <c r="U15" s="278"/>
    </row>
    <row r="16" spans="1:21" x14ac:dyDescent="0.2">
      <c r="A16" s="278" t="s">
        <v>11</v>
      </c>
      <c r="B16" s="272" t="s">
        <v>314</v>
      </c>
      <c r="C16" s="278"/>
      <c r="D16" s="278" t="s">
        <v>362</v>
      </c>
      <c r="E16" s="272" t="s">
        <v>235</v>
      </c>
      <c r="F16" s="278"/>
      <c r="G16" s="276">
        <v>117</v>
      </c>
      <c r="H16" s="278"/>
      <c r="I16" s="278">
        <v>20150331</v>
      </c>
      <c r="J16" s="286"/>
      <c r="K16" s="278">
        <v>7</v>
      </c>
      <c r="L16" s="273">
        <v>6</v>
      </c>
      <c r="M16" s="273">
        <v>6</v>
      </c>
      <c r="N16" s="278">
        <v>9.9</v>
      </c>
      <c r="O16" s="278">
        <v>10</v>
      </c>
      <c r="P16" s="278">
        <v>7</v>
      </c>
      <c r="Q16" s="278">
        <v>9</v>
      </c>
      <c r="R16" s="273">
        <v>7</v>
      </c>
      <c r="S16" s="278">
        <v>9.9</v>
      </c>
      <c r="T16" s="278">
        <v>10</v>
      </c>
      <c r="U16" s="278"/>
    </row>
    <row r="17" spans="1:21" x14ac:dyDescent="0.2">
      <c r="A17" s="278" t="s">
        <v>14</v>
      </c>
      <c r="B17" s="272" t="s">
        <v>314</v>
      </c>
      <c r="C17" s="278"/>
      <c r="D17" s="278">
        <v>370</v>
      </c>
      <c r="E17" s="272" t="s">
        <v>235</v>
      </c>
      <c r="F17" s="278"/>
      <c r="G17" s="276">
        <v>117</v>
      </c>
      <c r="H17" s="278" t="s">
        <v>371</v>
      </c>
      <c r="I17" s="278">
        <v>20150506</v>
      </c>
      <c r="J17" s="286"/>
      <c r="K17" s="278">
        <v>9</v>
      </c>
      <c r="L17" s="278">
        <v>10</v>
      </c>
      <c r="M17" s="278">
        <v>9</v>
      </c>
      <c r="N17" s="278">
        <v>9.9</v>
      </c>
      <c r="O17" s="273">
        <v>9</v>
      </c>
      <c r="P17" s="278">
        <v>9</v>
      </c>
      <c r="Q17" s="278">
        <v>10</v>
      </c>
      <c r="R17" s="278">
        <v>10</v>
      </c>
      <c r="S17" s="278">
        <v>10</v>
      </c>
      <c r="T17" s="278">
        <v>10</v>
      </c>
      <c r="U17" s="278" t="s">
        <v>372</v>
      </c>
    </row>
    <row r="18" spans="1:21" x14ac:dyDescent="0.2">
      <c r="A18" s="278" t="s">
        <v>14</v>
      </c>
      <c r="B18" s="272" t="s">
        <v>314</v>
      </c>
      <c r="C18" s="278"/>
      <c r="D18" s="278">
        <v>372</v>
      </c>
      <c r="E18" s="272" t="s">
        <v>235</v>
      </c>
      <c r="F18" s="278"/>
      <c r="G18" s="276">
        <v>117</v>
      </c>
      <c r="H18" s="278" t="s">
        <v>378</v>
      </c>
      <c r="I18" s="278">
        <v>20150509</v>
      </c>
      <c r="J18" s="286"/>
      <c r="K18" s="278">
        <v>8</v>
      </c>
      <c r="L18" s="278">
        <v>9</v>
      </c>
      <c r="M18" s="278">
        <v>9</v>
      </c>
      <c r="N18" s="278">
        <v>9.9</v>
      </c>
      <c r="O18" s="278">
        <v>10</v>
      </c>
      <c r="P18" s="278">
        <v>9</v>
      </c>
      <c r="Q18" s="278">
        <v>10</v>
      </c>
      <c r="R18" s="278">
        <v>9</v>
      </c>
      <c r="S18" s="278">
        <v>9.9</v>
      </c>
      <c r="T18" s="278">
        <v>10</v>
      </c>
      <c r="U18" s="278" t="s">
        <v>379</v>
      </c>
    </row>
    <row r="19" spans="1:21" x14ac:dyDescent="0.2">
      <c r="A19" s="278" t="s">
        <v>11</v>
      </c>
      <c r="B19" s="272" t="s">
        <v>314</v>
      </c>
      <c r="C19" s="278"/>
      <c r="D19" s="278" t="s">
        <v>373</v>
      </c>
      <c r="E19" s="272" t="s">
        <v>235</v>
      </c>
      <c r="F19" s="278"/>
      <c r="G19" s="276">
        <v>117</v>
      </c>
      <c r="H19" s="278"/>
      <c r="I19" s="278">
        <v>20150428</v>
      </c>
      <c r="J19" s="309"/>
      <c r="K19" s="278">
        <v>7</v>
      </c>
      <c r="L19" s="278">
        <v>8</v>
      </c>
      <c r="M19" s="278">
        <v>8</v>
      </c>
      <c r="N19" s="278">
        <v>9.9</v>
      </c>
      <c r="O19" s="278">
        <v>10</v>
      </c>
      <c r="P19" s="278">
        <v>7</v>
      </c>
      <c r="Q19" s="278">
        <v>10</v>
      </c>
      <c r="R19" s="278">
        <v>9</v>
      </c>
      <c r="S19" s="278">
        <v>9.9</v>
      </c>
      <c r="T19" s="278">
        <v>10</v>
      </c>
      <c r="U19" s="278"/>
    </row>
    <row r="20" spans="1:21" x14ac:dyDescent="0.2">
      <c r="A20" s="278" t="s">
        <v>11</v>
      </c>
      <c r="B20" s="272" t="s">
        <v>314</v>
      </c>
      <c r="C20" s="278"/>
      <c r="D20" s="278" t="s">
        <v>374</v>
      </c>
      <c r="E20" s="272" t="s">
        <v>235</v>
      </c>
      <c r="F20" s="278"/>
      <c r="G20" s="276">
        <v>117</v>
      </c>
      <c r="H20" s="278"/>
      <c r="I20" s="278">
        <v>20150429</v>
      </c>
      <c r="J20" s="309"/>
      <c r="K20" s="278">
        <v>7</v>
      </c>
      <c r="L20" s="278">
        <v>8</v>
      </c>
      <c r="M20" s="273">
        <v>7</v>
      </c>
      <c r="N20" s="278">
        <v>9.9</v>
      </c>
      <c r="O20" s="278">
        <v>10</v>
      </c>
      <c r="P20" s="278">
        <v>7</v>
      </c>
      <c r="Q20" s="278">
        <v>10</v>
      </c>
      <c r="R20" s="278">
        <v>8</v>
      </c>
      <c r="S20" s="278">
        <v>9.9</v>
      </c>
      <c r="T20" s="278">
        <v>10</v>
      </c>
      <c r="U20" s="278"/>
    </row>
    <row r="21" spans="1:21" x14ac:dyDescent="0.2">
      <c r="A21" s="278" t="s">
        <v>11</v>
      </c>
      <c r="B21" s="272" t="s">
        <v>314</v>
      </c>
      <c r="C21" s="278"/>
      <c r="D21" s="278" t="s">
        <v>375</v>
      </c>
      <c r="E21" s="272" t="s">
        <v>235</v>
      </c>
      <c r="F21" s="278"/>
      <c r="G21" s="276">
        <v>117</v>
      </c>
      <c r="H21" s="278"/>
      <c r="I21" s="278">
        <v>20150501</v>
      </c>
      <c r="J21" s="309"/>
      <c r="K21" s="278">
        <v>7</v>
      </c>
      <c r="L21" s="278">
        <v>8</v>
      </c>
      <c r="M21" s="273">
        <v>7</v>
      </c>
      <c r="N21" s="278">
        <v>9.9</v>
      </c>
      <c r="O21" s="278">
        <v>10</v>
      </c>
      <c r="P21" s="278">
        <v>7</v>
      </c>
      <c r="Q21" s="278">
        <v>9</v>
      </c>
      <c r="R21" s="273">
        <v>7</v>
      </c>
      <c r="S21" s="278">
        <v>9.9</v>
      </c>
      <c r="T21" s="278">
        <v>10</v>
      </c>
      <c r="U21" s="278"/>
    </row>
    <row r="22" spans="1:21" x14ac:dyDescent="0.2">
      <c r="A22" s="278" t="s">
        <v>60</v>
      </c>
      <c r="B22" s="272" t="s">
        <v>314</v>
      </c>
      <c r="C22" s="278" t="s">
        <v>388</v>
      </c>
      <c r="D22" s="278">
        <v>27</v>
      </c>
      <c r="E22" s="272" t="s">
        <v>235</v>
      </c>
      <c r="F22" s="278">
        <v>2115440</v>
      </c>
      <c r="G22" s="276">
        <v>117</v>
      </c>
      <c r="H22" s="278" t="s">
        <v>390</v>
      </c>
      <c r="I22" s="278">
        <v>20150716</v>
      </c>
      <c r="J22" s="309"/>
      <c r="K22" s="278">
        <v>9</v>
      </c>
      <c r="L22" s="278">
        <v>10</v>
      </c>
      <c r="M22" s="278">
        <v>9</v>
      </c>
      <c r="N22" s="278">
        <v>9.9</v>
      </c>
      <c r="O22" s="278">
        <v>10</v>
      </c>
      <c r="P22" s="278">
        <v>9</v>
      </c>
      <c r="Q22" s="278">
        <v>10</v>
      </c>
      <c r="R22" s="278">
        <v>10</v>
      </c>
      <c r="S22" s="278">
        <v>9.9</v>
      </c>
      <c r="T22" s="278">
        <v>10</v>
      </c>
      <c r="U22" s="278"/>
    </row>
    <row r="23" spans="1:21" x14ac:dyDescent="0.2">
      <c r="A23" s="278" t="s">
        <v>60</v>
      </c>
      <c r="B23" s="272" t="s">
        <v>314</v>
      </c>
      <c r="C23" s="278" t="s">
        <v>389</v>
      </c>
      <c r="D23" s="278">
        <v>28</v>
      </c>
      <c r="E23" s="272" t="s">
        <v>235</v>
      </c>
      <c r="F23" s="278">
        <v>2115440</v>
      </c>
      <c r="G23" s="276">
        <v>117</v>
      </c>
      <c r="H23" s="278" t="s">
        <v>391</v>
      </c>
      <c r="I23" s="278">
        <v>20150717</v>
      </c>
      <c r="J23" s="309"/>
      <c r="K23" s="278">
        <v>9</v>
      </c>
      <c r="L23" s="278">
        <v>10</v>
      </c>
      <c r="M23" s="278">
        <v>9</v>
      </c>
      <c r="N23" s="278">
        <v>9.9</v>
      </c>
      <c r="O23" s="278">
        <v>10</v>
      </c>
      <c r="P23" s="278">
        <v>9</v>
      </c>
      <c r="Q23" s="278">
        <v>10</v>
      </c>
      <c r="R23" s="278">
        <v>10</v>
      </c>
      <c r="S23" s="278">
        <v>9.9</v>
      </c>
      <c r="T23" s="278">
        <v>10</v>
      </c>
      <c r="U23" s="278"/>
    </row>
    <row r="25" spans="1:21" s="299" customFormat="1" x14ac:dyDescent="0.2">
      <c r="A25" s="294" t="s">
        <v>15</v>
      </c>
      <c r="B25" s="294" t="s">
        <v>314</v>
      </c>
      <c r="C25" s="294" t="s">
        <v>311</v>
      </c>
      <c r="D25" s="294">
        <v>42</v>
      </c>
      <c r="E25" s="294" t="s">
        <v>235</v>
      </c>
      <c r="F25" s="294">
        <v>2115440</v>
      </c>
      <c r="G25" s="295" t="s">
        <v>186</v>
      </c>
      <c r="H25" s="294" t="s">
        <v>317</v>
      </c>
      <c r="I25" s="294">
        <v>20150221</v>
      </c>
      <c r="J25" s="296" t="s">
        <v>312</v>
      </c>
      <c r="K25" s="297">
        <v>7</v>
      </c>
      <c r="L25" s="297">
        <v>8</v>
      </c>
      <c r="M25" s="297">
        <v>8</v>
      </c>
      <c r="N25" s="297">
        <v>9.5</v>
      </c>
      <c r="O25" s="297">
        <v>10</v>
      </c>
      <c r="P25" s="297">
        <v>9</v>
      </c>
      <c r="Q25" s="297">
        <v>10</v>
      </c>
      <c r="R25" s="297">
        <v>10</v>
      </c>
      <c r="S25" s="297">
        <v>10</v>
      </c>
      <c r="T25" s="297">
        <v>10</v>
      </c>
      <c r="U25" s="298" t="s">
        <v>315</v>
      </c>
    </row>
    <row r="26" spans="1:21" x14ac:dyDescent="0.2">
      <c r="A26" s="272" t="s">
        <v>15</v>
      </c>
      <c r="B26" s="272" t="s">
        <v>314</v>
      </c>
      <c r="C26" s="272"/>
      <c r="D26" s="272">
        <v>43</v>
      </c>
      <c r="E26" s="272" t="s">
        <v>235</v>
      </c>
      <c r="F26" s="272"/>
      <c r="G26" s="274" t="s">
        <v>186</v>
      </c>
      <c r="H26" s="272" t="s">
        <v>345</v>
      </c>
      <c r="I26" s="272">
        <v>20150225</v>
      </c>
      <c r="J26" s="289" t="s">
        <v>323</v>
      </c>
      <c r="K26" s="272">
        <v>8</v>
      </c>
      <c r="L26" s="272">
        <v>9</v>
      </c>
      <c r="M26" s="272">
        <v>10</v>
      </c>
      <c r="N26" s="272">
        <v>9.9</v>
      </c>
      <c r="O26" s="272">
        <v>10</v>
      </c>
      <c r="P26" s="272">
        <v>8</v>
      </c>
      <c r="Q26" s="272">
        <v>10</v>
      </c>
      <c r="R26" s="272">
        <v>10</v>
      </c>
      <c r="S26" s="272">
        <v>9.9</v>
      </c>
      <c r="T26" s="272">
        <v>10</v>
      </c>
      <c r="U26" s="272"/>
    </row>
    <row r="27" spans="1:21" x14ac:dyDescent="0.2">
      <c r="A27" s="272" t="s">
        <v>11</v>
      </c>
      <c r="B27" s="272" t="s">
        <v>314</v>
      </c>
      <c r="C27" s="272" t="s">
        <v>326</v>
      </c>
      <c r="D27" s="272"/>
      <c r="E27" s="272" t="s">
        <v>235</v>
      </c>
      <c r="F27" s="272"/>
      <c r="G27" s="274" t="s">
        <v>186</v>
      </c>
      <c r="H27" s="272"/>
      <c r="I27" s="272">
        <v>20150213</v>
      </c>
      <c r="J27" s="289"/>
      <c r="K27" s="272">
        <v>7</v>
      </c>
      <c r="L27" s="272">
        <v>9</v>
      </c>
      <c r="M27" s="272">
        <v>9</v>
      </c>
      <c r="N27" s="272">
        <v>9.9</v>
      </c>
      <c r="O27" s="272">
        <v>10</v>
      </c>
      <c r="P27" s="272">
        <v>8</v>
      </c>
      <c r="Q27" s="272">
        <v>10</v>
      </c>
      <c r="R27" s="272">
        <v>10</v>
      </c>
      <c r="S27" s="272">
        <v>9.9</v>
      </c>
      <c r="T27" s="272">
        <v>10</v>
      </c>
      <c r="U27" s="272"/>
    </row>
    <row r="28" spans="1:21" x14ac:dyDescent="0.2">
      <c r="A28" s="272" t="s">
        <v>11</v>
      </c>
      <c r="B28" s="272" t="s">
        <v>314</v>
      </c>
      <c r="C28" s="272"/>
      <c r="D28" s="272" t="s">
        <v>337</v>
      </c>
      <c r="E28" s="272" t="s">
        <v>235</v>
      </c>
      <c r="F28" s="272"/>
      <c r="G28" s="274" t="s">
        <v>186</v>
      </c>
      <c r="H28" s="272"/>
      <c r="I28" s="272">
        <v>20150325</v>
      </c>
      <c r="J28" s="289"/>
      <c r="K28" s="272">
        <v>7</v>
      </c>
      <c r="L28" s="272">
        <v>10</v>
      </c>
      <c r="M28" s="272">
        <v>10</v>
      </c>
      <c r="N28" s="272">
        <v>9.9</v>
      </c>
      <c r="O28" s="272">
        <v>10</v>
      </c>
      <c r="P28" s="272">
        <v>7</v>
      </c>
      <c r="Q28" s="272">
        <v>10</v>
      </c>
      <c r="R28" s="272">
        <v>10</v>
      </c>
      <c r="S28" s="272">
        <v>10</v>
      </c>
      <c r="T28" s="272">
        <v>10</v>
      </c>
      <c r="U28" s="272"/>
    </row>
    <row r="29" spans="1:21" x14ac:dyDescent="0.2">
      <c r="A29" s="280" t="s">
        <v>14</v>
      </c>
      <c r="B29" s="280" t="s">
        <v>314</v>
      </c>
      <c r="C29" s="280" t="s">
        <v>363</v>
      </c>
      <c r="D29" s="280">
        <v>366</v>
      </c>
      <c r="E29" s="280" t="s">
        <v>235</v>
      </c>
      <c r="F29" s="280"/>
      <c r="G29" s="311" t="s">
        <v>186</v>
      </c>
      <c r="H29" s="280" t="s">
        <v>364</v>
      </c>
      <c r="I29" s="280">
        <v>20150430</v>
      </c>
      <c r="J29" s="290"/>
      <c r="K29" s="280">
        <v>8</v>
      </c>
      <c r="L29" s="280">
        <v>10</v>
      </c>
      <c r="M29" s="280">
        <v>10</v>
      </c>
      <c r="N29" s="280">
        <v>9.9</v>
      </c>
      <c r="O29" s="280">
        <v>10</v>
      </c>
      <c r="P29" s="280">
        <v>9</v>
      </c>
      <c r="Q29" s="280">
        <v>10</v>
      </c>
      <c r="R29" s="280">
        <v>10</v>
      </c>
      <c r="S29" s="280">
        <v>10</v>
      </c>
      <c r="T29" s="280">
        <v>10</v>
      </c>
      <c r="U29" s="280"/>
    </row>
    <row r="30" spans="1:21" x14ac:dyDescent="0.2">
      <c r="A30" s="272" t="s">
        <v>14</v>
      </c>
      <c r="B30" s="272" t="s">
        <v>314</v>
      </c>
      <c r="C30" s="272"/>
      <c r="D30" s="272">
        <v>368</v>
      </c>
      <c r="E30" s="272" t="s">
        <v>235</v>
      </c>
      <c r="F30" s="272"/>
      <c r="G30" s="274" t="s">
        <v>186</v>
      </c>
      <c r="H30" s="272" t="s">
        <v>367</v>
      </c>
      <c r="I30" s="272">
        <v>20150502</v>
      </c>
      <c r="J30" s="289"/>
      <c r="K30" s="272">
        <v>9</v>
      </c>
      <c r="L30" s="272">
        <v>10</v>
      </c>
      <c r="M30" s="272">
        <v>10</v>
      </c>
      <c r="N30" s="272">
        <v>9.9</v>
      </c>
      <c r="O30" s="272">
        <v>10</v>
      </c>
      <c r="P30" s="272">
        <v>9</v>
      </c>
      <c r="Q30" s="272">
        <v>10</v>
      </c>
      <c r="R30" s="272">
        <v>10</v>
      </c>
      <c r="S30" s="272">
        <v>9.9</v>
      </c>
      <c r="T30" s="272">
        <v>10</v>
      </c>
      <c r="U30" s="272" t="s">
        <v>368</v>
      </c>
    </row>
    <row r="31" spans="1:21" x14ac:dyDescent="0.2">
      <c r="A31" s="272" t="s">
        <v>60</v>
      </c>
      <c r="B31" s="272" t="s">
        <v>314</v>
      </c>
      <c r="C31" s="272"/>
      <c r="D31" s="272">
        <v>30</v>
      </c>
      <c r="E31" s="272" t="s">
        <v>235</v>
      </c>
      <c r="F31" s="272"/>
      <c r="G31" s="274" t="s">
        <v>186</v>
      </c>
      <c r="H31" s="272" t="s">
        <v>395</v>
      </c>
      <c r="I31" s="272">
        <v>20150724</v>
      </c>
      <c r="J31" s="289" t="s">
        <v>396</v>
      </c>
      <c r="K31" s="272">
        <v>8</v>
      </c>
      <c r="L31" s="272">
        <v>10</v>
      </c>
      <c r="M31" s="272">
        <v>9</v>
      </c>
      <c r="N31" s="272">
        <v>9.9</v>
      </c>
      <c r="O31" s="272">
        <v>10</v>
      </c>
      <c r="P31" s="272">
        <v>9</v>
      </c>
      <c r="Q31" s="272">
        <v>10</v>
      </c>
      <c r="R31" s="272">
        <v>10</v>
      </c>
      <c r="S31" s="272">
        <v>9.9</v>
      </c>
      <c r="T31" s="272">
        <v>10</v>
      </c>
      <c r="U31" s="272"/>
    </row>
    <row r="32" spans="1:21" x14ac:dyDescent="0.2">
      <c r="A32" s="272" t="s">
        <v>60</v>
      </c>
      <c r="B32" s="272" t="s">
        <v>314</v>
      </c>
      <c r="C32" s="272"/>
      <c r="D32" s="272">
        <v>31</v>
      </c>
      <c r="E32" s="272" t="s">
        <v>235</v>
      </c>
      <c r="F32" s="272"/>
      <c r="G32" s="274" t="s">
        <v>186</v>
      </c>
      <c r="H32" s="272" t="s">
        <v>397</v>
      </c>
      <c r="I32" s="272">
        <v>20150724</v>
      </c>
      <c r="J32" s="289" t="s">
        <v>398</v>
      </c>
      <c r="K32" s="272">
        <v>8</v>
      </c>
      <c r="L32" s="272">
        <v>9</v>
      </c>
      <c r="M32" s="272">
        <v>9</v>
      </c>
      <c r="N32" s="272">
        <v>9.9</v>
      </c>
      <c r="O32" s="272">
        <v>10</v>
      </c>
      <c r="P32" s="272">
        <v>9</v>
      </c>
      <c r="Q32" s="272">
        <v>10</v>
      </c>
      <c r="R32" s="272">
        <v>10</v>
      </c>
      <c r="S32" s="272">
        <v>9.9</v>
      </c>
      <c r="T32" s="272">
        <v>10</v>
      </c>
      <c r="U32" s="272"/>
    </row>
    <row r="33" spans="1:21" x14ac:dyDescent="0.2">
      <c r="A33" s="293"/>
      <c r="B33" s="293"/>
      <c r="C33" s="293"/>
      <c r="D33" s="293"/>
      <c r="E33" s="293"/>
      <c r="F33" s="293"/>
      <c r="G33" s="313"/>
      <c r="H33" s="293"/>
      <c r="I33" s="293"/>
      <c r="J33" s="312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</row>
    <row r="34" spans="1:21" x14ac:dyDescent="0.2">
      <c r="A34" s="272" t="s">
        <v>14</v>
      </c>
      <c r="B34" s="310" t="s">
        <v>386</v>
      </c>
      <c r="C34" s="272"/>
      <c r="D34" s="272">
        <v>395</v>
      </c>
      <c r="E34" s="272" t="s">
        <v>235</v>
      </c>
      <c r="F34" s="272"/>
      <c r="G34" s="274" t="s">
        <v>186</v>
      </c>
      <c r="H34" s="272" t="s">
        <v>387</v>
      </c>
      <c r="I34" s="272">
        <v>20150624</v>
      </c>
      <c r="J34" s="289"/>
      <c r="K34" s="272">
        <v>9</v>
      </c>
      <c r="L34" s="272">
        <v>10</v>
      </c>
      <c r="M34" s="272">
        <v>10</v>
      </c>
      <c r="N34" s="272">
        <v>9.9</v>
      </c>
      <c r="O34" s="272">
        <v>10</v>
      </c>
      <c r="P34" s="272">
        <v>9</v>
      </c>
      <c r="Q34" s="272">
        <v>10</v>
      </c>
      <c r="R34" s="272">
        <v>10</v>
      </c>
      <c r="S34" s="272">
        <v>9.9</v>
      </c>
      <c r="T34" s="272">
        <v>10</v>
      </c>
      <c r="U34" s="272"/>
    </row>
    <row r="36" spans="1:21" x14ac:dyDescent="0.2">
      <c r="A36" s="280" t="s">
        <v>15</v>
      </c>
      <c r="B36" s="280" t="s">
        <v>314</v>
      </c>
      <c r="C36" s="280"/>
      <c r="D36" s="280">
        <v>47</v>
      </c>
      <c r="E36" s="280" t="s">
        <v>235</v>
      </c>
      <c r="F36" s="280"/>
      <c r="G36" s="283" t="s">
        <v>271</v>
      </c>
      <c r="H36" s="280" t="s">
        <v>346</v>
      </c>
      <c r="I36" s="280">
        <v>20150305</v>
      </c>
      <c r="J36" s="290" t="s">
        <v>325</v>
      </c>
      <c r="K36" s="280">
        <v>7</v>
      </c>
      <c r="L36" s="282">
        <v>7</v>
      </c>
      <c r="M36" s="280">
        <v>10</v>
      </c>
      <c r="N36" s="280">
        <v>9.9</v>
      </c>
      <c r="O36" s="280">
        <v>10</v>
      </c>
      <c r="P36" s="280">
        <v>8</v>
      </c>
      <c r="Q36" s="280">
        <v>10</v>
      </c>
      <c r="R36" s="280">
        <v>10</v>
      </c>
      <c r="S36" s="280">
        <v>9.9</v>
      </c>
      <c r="T36" s="280">
        <v>10</v>
      </c>
      <c r="U36" s="277" t="s">
        <v>382</v>
      </c>
    </row>
    <row r="37" spans="1:21" x14ac:dyDescent="0.2">
      <c r="A37" s="272" t="s">
        <v>15</v>
      </c>
      <c r="B37" s="272" t="s">
        <v>314</v>
      </c>
      <c r="C37" s="272"/>
      <c r="D37" s="272">
        <v>50</v>
      </c>
      <c r="E37" s="272" t="s">
        <v>235</v>
      </c>
      <c r="F37" s="272"/>
      <c r="G37" s="275" t="s">
        <v>271</v>
      </c>
      <c r="H37" s="272" t="s">
        <v>347</v>
      </c>
      <c r="I37" s="272">
        <v>20150312</v>
      </c>
      <c r="J37" s="284" t="s">
        <v>332</v>
      </c>
      <c r="K37" s="272">
        <v>7</v>
      </c>
      <c r="L37" s="273">
        <v>6</v>
      </c>
      <c r="M37" s="272">
        <v>9</v>
      </c>
      <c r="N37" s="272">
        <v>9.9</v>
      </c>
      <c r="O37" s="272">
        <v>10</v>
      </c>
      <c r="P37" s="272">
        <v>8</v>
      </c>
      <c r="Q37" s="272">
        <v>10</v>
      </c>
      <c r="R37" s="272">
        <v>10</v>
      </c>
      <c r="S37" s="272">
        <v>9.9</v>
      </c>
      <c r="T37" s="272">
        <v>10</v>
      </c>
      <c r="U37" s="277"/>
    </row>
    <row r="38" spans="1:21" x14ac:dyDescent="0.2">
      <c r="A38" s="278" t="s">
        <v>11</v>
      </c>
      <c r="B38" s="272" t="s">
        <v>314</v>
      </c>
      <c r="C38" s="278"/>
      <c r="D38" s="278" t="s">
        <v>335</v>
      </c>
      <c r="E38" s="272" t="s">
        <v>235</v>
      </c>
      <c r="F38" s="278"/>
      <c r="G38" s="275" t="s">
        <v>271</v>
      </c>
      <c r="H38" s="278"/>
      <c r="I38" s="278">
        <v>20150319</v>
      </c>
      <c r="J38" s="286"/>
      <c r="K38" s="278">
        <v>7</v>
      </c>
      <c r="L38" s="278">
        <v>10</v>
      </c>
      <c r="M38" s="278">
        <v>9</v>
      </c>
      <c r="N38" s="278">
        <v>9.9</v>
      </c>
      <c r="O38" s="278">
        <v>10</v>
      </c>
      <c r="P38" s="278">
        <v>7</v>
      </c>
      <c r="Q38" s="278">
        <v>10</v>
      </c>
      <c r="R38" s="278">
        <v>10</v>
      </c>
      <c r="S38" s="278">
        <v>10</v>
      </c>
      <c r="T38" s="278">
        <v>10</v>
      </c>
      <c r="U38" s="278"/>
    </row>
    <row r="39" spans="1:21" x14ac:dyDescent="0.2">
      <c r="A39" s="278" t="s">
        <v>11</v>
      </c>
      <c r="B39" s="272" t="s">
        <v>314</v>
      </c>
      <c r="C39" s="278"/>
      <c r="D39" s="278" t="s">
        <v>339</v>
      </c>
      <c r="E39" s="272" t="s">
        <v>235</v>
      </c>
      <c r="F39" s="278"/>
      <c r="G39" s="275" t="s">
        <v>271</v>
      </c>
      <c r="H39" s="278"/>
      <c r="I39" s="278">
        <v>20150321</v>
      </c>
      <c r="J39" s="286"/>
      <c r="K39" s="278">
        <v>7</v>
      </c>
      <c r="L39" s="278">
        <v>10</v>
      </c>
      <c r="M39" s="278">
        <v>8</v>
      </c>
      <c r="N39" s="278">
        <v>9.9</v>
      </c>
      <c r="O39" s="278">
        <v>10</v>
      </c>
      <c r="P39" s="278">
        <v>7</v>
      </c>
      <c r="Q39" s="278">
        <v>10</v>
      </c>
      <c r="R39" s="278">
        <v>10</v>
      </c>
      <c r="S39" s="278">
        <v>9.9</v>
      </c>
      <c r="T39" s="278">
        <v>10</v>
      </c>
      <c r="U39" s="278"/>
    </row>
    <row r="40" spans="1:21" x14ac:dyDescent="0.2">
      <c r="A40" s="278" t="s">
        <v>14</v>
      </c>
      <c r="B40" s="272" t="s">
        <v>314</v>
      </c>
      <c r="C40" s="278"/>
      <c r="D40" s="278">
        <v>369</v>
      </c>
      <c r="E40" s="272" t="s">
        <v>235</v>
      </c>
      <c r="F40" s="278"/>
      <c r="G40" s="275" t="s">
        <v>271</v>
      </c>
      <c r="H40" s="278" t="s">
        <v>369</v>
      </c>
      <c r="I40" s="278">
        <v>20150503</v>
      </c>
      <c r="J40" s="286"/>
      <c r="K40" s="278">
        <v>9</v>
      </c>
      <c r="L40" s="278">
        <v>10</v>
      </c>
      <c r="M40" s="278">
        <v>10</v>
      </c>
      <c r="N40" s="278">
        <v>9.9</v>
      </c>
      <c r="O40" s="278">
        <v>10</v>
      </c>
      <c r="P40" s="278">
        <v>9</v>
      </c>
      <c r="Q40" s="278">
        <v>10</v>
      </c>
      <c r="R40" s="278">
        <v>10</v>
      </c>
      <c r="S40" s="278">
        <v>9.9</v>
      </c>
      <c r="T40" s="278">
        <v>10</v>
      </c>
      <c r="U40" s="278"/>
    </row>
    <row r="41" spans="1:21" x14ac:dyDescent="0.2">
      <c r="A41" s="278" t="s">
        <v>14</v>
      </c>
      <c r="B41" s="272" t="s">
        <v>314</v>
      </c>
      <c r="C41" s="278"/>
      <c r="D41" s="278">
        <v>371</v>
      </c>
      <c r="E41" s="272" t="s">
        <v>235</v>
      </c>
      <c r="F41" s="278"/>
      <c r="G41" s="275" t="s">
        <v>271</v>
      </c>
      <c r="H41" s="278" t="s">
        <v>376</v>
      </c>
      <c r="I41" s="278">
        <v>20150507</v>
      </c>
      <c r="J41" s="286"/>
      <c r="K41" s="278">
        <v>8</v>
      </c>
      <c r="L41" s="278">
        <v>10</v>
      </c>
      <c r="M41" s="278">
        <v>10</v>
      </c>
      <c r="N41" s="278">
        <v>9.9</v>
      </c>
      <c r="O41" s="278">
        <v>10</v>
      </c>
      <c r="P41" s="278">
        <v>9</v>
      </c>
      <c r="Q41" s="278">
        <v>10</v>
      </c>
      <c r="R41" s="278">
        <v>10</v>
      </c>
      <c r="S41" s="278">
        <v>10</v>
      </c>
      <c r="T41" s="278">
        <v>10</v>
      </c>
      <c r="U41" s="278" t="s">
        <v>377</v>
      </c>
    </row>
    <row r="42" spans="1:21" x14ac:dyDescent="0.2">
      <c r="A42" s="278" t="s">
        <v>60</v>
      </c>
      <c r="B42" s="272" t="s">
        <v>314</v>
      </c>
      <c r="C42" s="278"/>
      <c r="D42" s="278">
        <v>32</v>
      </c>
      <c r="E42" s="272" t="s">
        <v>235</v>
      </c>
      <c r="F42" s="278"/>
      <c r="G42" s="275" t="s">
        <v>271</v>
      </c>
      <c r="H42" s="278" t="s">
        <v>399</v>
      </c>
      <c r="I42" s="278">
        <v>20150805</v>
      </c>
      <c r="J42" s="289" t="s">
        <v>400</v>
      </c>
      <c r="K42" s="278">
        <v>9</v>
      </c>
      <c r="L42" s="278">
        <v>8</v>
      </c>
      <c r="M42" s="278">
        <v>9</v>
      </c>
      <c r="N42" s="278">
        <v>9.9</v>
      </c>
      <c r="O42" s="278">
        <v>10</v>
      </c>
      <c r="P42" s="278">
        <v>9</v>
      </c>
      <c r="Q42" s="278">
        <v>9</v>
      </c>
      <c r="R42" s="278">
        <v>9</v>
      </c>
      <c r="S42" s="278">
        <v>9.9</v>
      </c>
      <c r="T42" s="278">
        <v>10</v>
      </c>
      <c r="U42" s="278"/>
    </row>
    <row r="44" spans="1:21" s="279" customFormat="1" x14ac:dyDescent="0.2">
      <c r="A44" s="279" t="s">
        <v>16</v>
      </c>
      <c r="J44" s="292"/>
    </row>
    <row r="46" spans="1:21" x14ac:dyDescent="0.2">
      <c r="A46" s="272" t="s">
        <v>15</v>
      </c>
      <c r="B46" s="272" t="s">
        <v>314</v>
      </c>
      <c r="C46" s="272"/>
      <c r="D46" s="272">
        <v>51</v>
      </c>
      <c r="E46" s="272" t="s">
        <v>235</v>
      </c>
      <c r="F46" s="272"/>
      <c r="G46" s="275" t="s">
        <v>271</v>
      </c>
      <c r="H46" s="272" t="s">
        <v>348</v>
      </c>
      <c r="I46" s="272">
        <v>20150313</v>
      </c>
      <c r="J46" s="284" t="s">
        <v>331</v>
      </c>
      <c r="K46" s="272">
        <v>8</v>
      </c>
      <c r="L46" s="273">
        <v>6</v>
      </c>
      <c r="M46" s="272">
        <v>9</v>
      </c>
      <c r="N46" s="272">
        <v>9.9</v>
      </c>
      <c r="O46" s="272">
        <v>10</v>
      </c>
      <c r="P46" s="272">
        <v>8</v>
      </c>
      <c r="Q46" s="272">
        <v>10</v>
      </c>
      <c r="R46" s="272">
        <v>9</v>
      </c>
      <c r="S46" s="272">
        <v>9.9</v>
      </c>
      <c r="T46" s="272">
        <v>10</v>
      </c>
      <c r="U46" s="277"/>
    </row>
    <row r="47" spans="1:21" ht="15" customHeight="1" x14ac:dyDescent="0.2">
      <c r="A47" s="272" t="s">
        <v>15</v>
      </c>
      <c r="B47" s="272" t="s">
        <v>314</v>
      </c>
      <c r="C47" s="272"/>
      <c r="D47" s="272">
        <v>53</v>
      </c>
      <c r="E47" s="272" t="s">
        <v>235</v>
      </c>
      <c r="F47" s="272"/>
      <c r="G47" s="275" t="s">
        <v>271</v>
      </c>
      <c r="H47" s="272"/>
      <c r="I47" s="272">
        <v>20150318</v>
      </c>
      <c r="J47" s="284"/>
      <c r="K47" s="272">
        <v>8</v>
      </c>
      <c r="L47" s="278">
        <v>10</v>
      </c>
      <c r="M47" s="272">
        <v>8</v>
      </c>
      <c r="N47" s="272">
        <v>9.9</v>
      </c>
      <c r="O47" s="272">
        <v>10</v>
      </c>
      <c r="P47" s="272">
        <v>8</v>
      </c>
      <c r="Q47" s="272">
        <v>10</v>
      </c>
      <c r="R47" s="272">
        <v>9</v>
      </c>
      <c r="S47" s="272">
        <v>9.9</v>
      </c>
      <c r="T47" s="272">
        <v>10</v>
      </c>
      <c r="U47" s="277"/>
    </row>
    <row r="48" spans="1:21" x14ac:dyDescent="0.2">
      <c r="A48" s="272" t="s">
        <v>11</v>
      </c>
      <c r="B48" s="272" t="s">
        <v>314</v>
      </c>
      <c r="C48" s="272"/>
      <c r="D48" s="272" t="s">
        <v>340</v>
      </c>
      <c r="E48" s="272" t="s">
        <v>235</v>
      </c>
      <c r="F48" s="272"/>
      <c r="G48" s="275" t="s">
        <v>271</v>
      </c>
      <c r="H48" s="272"/>
      <c r="I48" s="272">
        <v>20150327</v>
      </c>
      <c r="J48" s="284"/>
      <c r="K48" s="272">
        <v>7</v>
      </c>
      <c r="L48" s="278">
        <v>9</v>
      </c>
      <c r="M48" s="272">
        <v>8</v>
      </c>
      <c r="N48" s="272">
        <v>9.9</v>
      </c>
      <c r="O48" s="272">
        <v>10</v>
      </c>
      <c r="P48" s="272">
        <v>7</v>
      </c>
      <c r="Q48" s="272">
        <v>10</v>
      </c>
      <c r="R48" s="272">
        <v>10</v>
      </c>
      <c r="S48" s="272">
        <v>9.9</v>
      </c>
      <c r="T48" s="272">
        <v>10</v>
      </c>
      <c r="U48" s="277"/>
    </row>
    <row r="49" spans="1:21" x14ac:dyDescent="0.2">
      <c r="A49" s="272" t="s">
        <v>11</v>
      </c>
      <c r="B49" s="272" t="s">
        <v>314</v>
      </c>
      <c r="C49" s="272"/>
      <c r="D49" s="272" t="s">
        <v>361</v>
      </c>
      <c r="E49" s="272" t="s">
        <v>235</v>
      </c>
      <c r="F49" s="272"/>
      <c r="G49" s="275" t="s">
        <v>271</v>
      </c>
      <c r="H49" s="272"/>
      <c r="I49" s="272">
        <v>20150328</v>
      </c>
      <c r="J49" s="308"/>
      <c r="K49" s="272">
        <v>7</v>
      </c>
      <c r="L49" s="272">
        <v>10</v>
      </c>
      <c r="M49" s="272">
        <v>8</v>
      </c>
      <c r="N49" s="272">
        <v>9.9</v>
      </c>
      <c r="O49" s="272">
        <v>10</v>
      </c>
      <c r="P49" s="272">
        <v>7</v>
      </c>
      <c r="Q49" s="272">
        <v>10</v>
      </c>
      <c r="R49" s="272">
        <v>8</v>
      </c>
      <c r="S49" s="272">
        <v>9.9</v>
      </c>
      <c r="T49" s="272">
        <v>10</v>
      </c>
      <c r="U49" s="308"/>
    </row>
    <row r="50" spans="1:21" x14ac:dyDescent="0.2">
      <c r="A50" s="272" t="s">
        <v>14</v>
      </c>
      <c r="B50" s="272" t="s">
        <v>314</v>
      </c>
      <c r="C50" s="272"/>
      <c r="D50" s="272">
        <v>374</v>
      </c>
      <c r="E50" s="272" t="s">
        <v>235</v>
      </c>
      <c r="F50" s="272"/>
      <c r="G50" s="275" t="s">
        <v>271</v>
      </c>
      <c r="H50" s="272" t="s">
        <v>383</v>
      </c>
      <c r="I50" s="272">
        <v>20150522</v>
      </c>
      <c r="J50" s="308"/>
      <c r="K50" s="278">
        <v>7</v>
      </c>
      <c r="L50" s="278">
        <v>10</v>
      </c>
      <c r="M50" s="278">
        <v>10</v>
      </c>
      <c r="N50" s="278">
        <v>9.9</v>
      </c>
      <c r="O50" s="278">
        <v>10</v>
      </c>
      <c r="P50" s="278">
        <v>9</v>
      </c>
      <c r="Q50" s="278">
        <v>10</v>
      </c>
      <c r="R50" s="278">
        <v>10</v>
      </c>
      <c r="S50" s="278">
        <v>10</v>
      </c>
      <c r="T50" s="278">
        <v>10</v>
      </c>
      <c r="U50" s="308" t="s">
        <v>385</v>
      </c>
    </row>
    <row r="51" spans="1:21" x14ac:dyDescent="0.2">
      <c r="A51" s="272" t="s">
        <v>14</v>
      </c>
      <c r="B51" s="272" t="s">
        <v>314</v>
      </c>
      <c r="C51" s="272"/>
      <c r="D51" s="272">
        <v>375</v>
      </c>
      <c r="E51" s="272" t="s">
        <v>235</v>
      </c>
      <c r="F51" s="272"/>
      <c r="G51" s="275" t="s">
        <v>271</v>
      </c>
      <c r="H51" s="272" t="s">
        <v>384</v>
      </c>
      <c r="I51" s="272">
        <v>20150523</v>
      </c>
      <c r="J51" s="308"/>
      <c r="K51" s="278">
        <v>7</v>
      </c>
      <c r="L51" s="278">
        <v>10</v>
      </c>
      <c r="M51" s="278">
        <v>10</v>
      </c>
      <c r="N51" s="278">
        <v>9.9</v>
      </c>
      <c r="O51" s="278">
        <v>10</v>
      </c>
      <c r="P51" s="278">
        <v>9</v>
      </c>
      <c r="Q51" s="278">
        <v>10</v>
      </c>
      <c r="R51" s="278">
        <v>10</v>
      </c>
      <c r="S51" s="278">
        <v>10</v>
      </c>
      <c r="T51" s="278">
        <v>10</v>
      </c>
      <c r="U51" s="308" t="s">
        <v>385</v>
      </c>
    </row>
    <row r="52" spans="1:21" x14ac:dyDescent="0.2">
      <c r="A52" s="293"/>
      <c r="B52" s="293"/>
      <c r="C52" s="293"/>
      <c r="D52" s="293"/>
      <c r="E52" s="293"/>
      <c r="F52" s="293"/>
      <c r="G52" s="307"/>
      <c r="H52" s="293"/>
      <c r="I52" s="293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K53" s="314" t="s">
        <v>174</v>
      </c>
      <c r="L53" s="315"/>
      <c r="M53" s="315"/>
      <c r="N53" s="315"/>
      <c r="O53" s="316"/>
      <c r="P53" s="314" t="s">
        <v>141</v>
      </c>
      <c r="Q53" s="315"/>
      <c r="R53" s="315"/>
      <c r="S53" s="315"/>
      <c r="T53" s="316"/>
    </row>
    <row r="54" spans="1:21" x14ac:dyDescent="0.2">
      <c r="K54" s="267" t="s">
        <v>176</v>
      </c>
      <c r="L54" s="267" t="s">
        <v>177</v>
      </c>
      <c r="M54" s="267" t="s">
        <v>178</v>
      </c>
      <c r="N54" s="268" t="s">
        <v>179</v>
      </c>
      <c r="O54" s="267" t="s">
        <v>180</v>
      </c>
      <c r="P54" s="267" t="s">
        <v>176</v>
      </c>
      <c r="Q54" s="267" t="s">
        <v>177</v>
      </c>
      <c r="R54" s="267" t="s">
        <v>178</v>
      </c>
      <c r="S54" s="268" t="s">
        <v>179</v>
      </c>
      <c r="T54" s="267" t="s">
        <v>180</v>
      </c>
    </row>
    <row r="55" spans="1:21" x14ac:dyDescent="0.2">
      <c r="F55" s="270" t="s">
        <v>358</v>
      </c>
      <c r="G55" s="270">
        <v>134</v>
      </c>
      <c r="H55" s="270" t="s">
        <v>352</v>
      </c>
      <c r="I55" s="300" t="s">
        <v>350</v>
      </c>
      <c r="J55" s="291" t="s">
        <v>355</v>
      </c>
      <c r="K55" s="272">
        <v>5.82</v>
      </c>
      <c r="L55" s="272">
        <v>8.2100000000000009</v>
      </c>
      <c r="M55" s="273">
        <v>5.92</v>
      </c>
      <c r="N55" s="282">
        <v>4.9400000000000004</v>
      </c>
      <c r="O55" s="272">
        <v>10</v>
      </c>
      <c r="P55" s="272">
        <v>6.57</v>
      </c>
      <c r="Q55" s="272">
        <v>9.2100000000000009</v>
      </c>
      <c r="R55" s="273">
        <v>6.96</v>
      </c>
      <c r="S55" s="272">
        <v>9.81</v>
      </c>
      <c r="T55" s="272">
        <v>10</v>
      </c>
    </row>
    <row r="56" spans="1:21" x14ac:dyDescent="0.2">
      <c r="F56" s="270" t="s">
        <v>358</v>
      </c>
      <c r="H56" s="270" t="s">
        <v>353</v>
      </c>
      <c r="I56" s="300" t="s">
        <v>354</v>
      </c>
      <c r="K56" s="272">
        <f t="shared" ref="K56:T56" si="0">AVERAGE(K3:K10)</f>
        <v>4.833333333333333</v>
      </c>
      <c r="L56" s="273">
        <f t="shared" si="0"/>
        <v>7.833333333333333</v>
      </c>
      <c r="M56" s="273">
        <f t="shared" si="0"/>
        <v>3.8333333333333335</v>
      </c>
      <c r="N56" s="272">
        <f t="shared" si="0"/>
        <v>7.75</v>
      </c>
      <c r="O56" s="272">
        <f t="shared" si="0"/>
        <v>10</v>
      </c>
      <c r="P56" s="272">
        <f t="shared" si="0"/>
        <v>6.166666666666667</v>
      </c>
      <c r="Q56" s="272">
        <f t="shared" si="0"/>
        <v>9.3333333333333339</v>
      </c>
      <c r="R56" s="273">
        <f t="shared" si="0"/>
        <v>4.5</v>
      </c>
      <c r="S56" s="272">
        <f t="shared" si="0"/>
        <v>9.8166666666666664</v>
      </c>
      <c r="T56" s="272">
        <f t="shared" si="0"/>
        <v>10</v>
      </c>
    </row>
    <row r="57" spans="1:21" x14ac:dyDescent="0.2">
      <c r="I57" s="300"/>
      <c r="K57" s="293"/>
      <c r="L57" s="307"/>
      <c r="M57" s="307"/>
      <c r="N57" s="307"/>
      <c r="O57" s="307"/>
      <c r="P57" s="307"/>
      <c r="Q57" s="307"/>
      <c r="R57" s="307"/>
      <c r="S57" s="293"/>
      <c r="T57" s="293"/>
    </row>
    <row r="58" spans="1:21" x14ac:dyDescent="0.2">
      <c r="F58" s="270" t="s">
        <v>358</v>
      </c>
      <c r="G58" s="270">
        <v>117</v>
      </c>
      <c r="H58" s="270" t="s">
        <v>353</v>
      </c>
      <c r="I58" s="300" t="s">
        <v>354</v>
      </c>
      <c r="K58" s="272">
        <f t="shared" ref="K58:T58" si="1">AVERAGE(K12:K23)</f>
        <v>7.666666666666667</v>
      </c>
      <c r="L58" s="272">
        <f t="shared" si="1"/>
        <v>8.4166666666666661</v>
      </c>
      <c r="M58" s="273">
        <f t="shared" si="1"/>
        <v>7.833333333333333</v>
      </c>
      <c r="N58" s="272">
        <f t="shared" si="1"/>
        <v>9.9000000000000021</v>
      </c>
      <c r="O58" s="272">
        <f t="shared" si="1"/>
        <v>9.9166666666666661</v>
      </c>
      <c r="P58" s="272">
        <f t="shared" si="1"/>
        <v>7.833333333333333</v>
      </c>
      <c r="Q58" s="272">
        <f t="shared" si="1"/>
        <v>9.6666666666666661</v>
      </c>
      <c r="R58" s="272">
        <f t="shared" si="1"/>
        <v>8.6666666666666661</v>
      </c>
      <c r="S58" s="272">
        <f t="shared" si="1"/>
        <v>9.9083333333333368</v>
      </c>
      <c r="T58" s="272">
        <f t="shared" si="1"/>
        <v>10</v>
      </c>
    </row>
    <row r="60" spans="1:21" x14ac:dyDescent="0.2">
      <c r="F60" s="270" t="s">
        <v>358</v>
      </c>
      <c r="G60" s="270" t="s">
        <v>349</v>
      </c>
      <c r="H60" s="270" t="s">
        <v>352</v>
      </c>
      <c r="I60" s="300" t="s">
        <v>350</v>
      </c>
      <c r="J60" s="291" t="s">
        <v>356</v>
      </c>
      <c r="K60" s="303">
        <v>7.53</v>
      </c>
      <c r="L60" s="305">
        <v>9.1</v>
      </c>
      <c r="M60" s="303">
        <v>9.1</v>
      </c>
      <c r="N60" s="303">
        <v>9.5399999999999991</v>
      </c>
      <c r="O60" s="272">
        <v>10</v>
      </c>
      <c r="P60" s="272">
        <v>7.9</v>
      </c>
      <c r="Q60" s="272">
        <v>9.6300000000000008</v>
      </c>
      <c r="R60" s="272">
        <v>9.9700000000000006</v>
      </c>
      <c r="S60" s="272">
        <v>9.91</v>
      </c>
      <c r="T60" s="272">
        <v>10</v>
      </c>
    </row>
    <row r="61" spans="1:21" x14ac:dyDescent="0.2">
      <c r="F61" s="270" t="s">
        <v>358</v>
      </c>
      <c r="H61" s="270" t="s">
        <v>353</v>
      </c>
      <c r="I61" s="300" t="s">
        <v>354</v>
      </c>
      <c r="K61" s="304">
        <f>AVERAGE(K36:K42)</f>
        <v>7.7142857142857144</v>
      </c>
      <c r="L61" s="304">
        <f t="shared" ref="L61:T61" si="2">AVERAGE(L36:L42)</f>
        <v>8.7142857142857135</v>
      </c>
      <c r="M61" s="304">
        <f t="shared" si="2"/>
        <v>9.2857142857142865</v>
      </c>
      <c r="N61" s="304">
        <f t="shared" si="2"/>
        <v>9.9</v>
      </c>
      <c r="O61" s="304">
        <f t="shared" si="2"/>
        <v>10</v>
      </c>
      <c r="P61" s="304">
        <f t="shared" si="2"/>
        <v>8.1428571428571423</v>
      </c>
      <c r="Q61" s="304">
        <f t="shared" si="2"/>
        <v>9.8571428571428577</v>
      </c>
      <c r="R61" s="304">
        <f t="shared" si="2"/>
        <v>9.8571428571428577</v>
      </c>
      <c r="S61" s="304">
        <f t="shared" si="2"/>
        <v>9.9285714285714288</v>
      </c>
      <c r="T61" s="304">
        <f t="shared" si="2"/>
        <v>10</v>
      </c>
    </row>
    <row r="62" spans="1:21" x14ac:dyDescent="0.2">
      <c r="K62" s="300"/>
      <c r="L62" s="300"/>
      <c r="M62" s="300"/>
      <c r="N62" s="300"/>
    </row>
    <row r="63" spans="1:21" x14ac:dyDescent="0.2">
      <c r="F63" s="270" t="s">
        <v>358</v>
      </c>
      <c r="G63" s="270" t="s">
        <v>351</v>
      </c>
      <c r="H63" s="270" t="s">
        <v>352</v>
      </c>
      <c r="I63" s="300" t="s">
        <v>350</v>
      </c>
      <c r="J63" s="291" t="s">
        <v>357</v>
      </c>
      <c r="K63" s="272">
        <v>7.16</v>
      </c>
      <c r="L63" s="272">
        <v>9.16</v>
      </c>
      <c r="M63" s="272">
        <v>9.0299999999999994</v>
      </c>
      <c r="N63" s="272">
        <v>9.4</v>
      </c>
      <c r="O63" s="272">
        <v>10</v>
      </c>
      <c r="P63" s="272">
        <v>7.86</v>
      </c>
      <c r="Q63" s="272">
        <v>9.5399999999999991</v>
      </c>
      <c r="R63" s="272">
        <v>9.93</v>
      </c>
      <c r="S63" s="272">
        <v>9.75</v>
      </c>
      <c r="T63" s="272">
        <v>10</v>
      </c>
    </row>
    <row r="64" spans="1:21" x14ac:dyDescent="0.2">
      <c r="F64" s="270" t="s">
        <v>358</v>
      </c>
      <c r="H64" s="270" t="s">
        <v>353</v>
      </c>
      <c r="I64" s="300" t="s">
        <v>354</v>
      </c>
      <c r="K64" s="301">
        <f t="shared" ref="K64:T64" si="3">AVERAGE(K26:K32)</f>
        <v>7.8571428571428568</v>
      </c>
      <c r="L64" s="301">
        <f t="shared" si="3"/>
        <v>9.5714285714285712</v>
      </c>
      <c r="M64" s="301">
        <f t="shared" si="3"/>
        <v>9.5714285714285712</v>
      </c>
      <c r="N64" s="301">
        <f t="shared" si="3"/>
        <v>9.9</v>
      </c>
      <c r="O64" s="302">
        <f t="shared" si="3"/>
        <v>10</v>
      </c>
      <c r="P64" s="301">
        <f t="shared" si="3"/>
        <v>8.4285714285714288</v>
      </c>
      <c r="Q64" s="301">
        <f t="shared" si="3"/>
        <v>10</v>
      </c>
      <c r="R64" s="301">
        <f t="shared" si="3"/>
        <v>10</v>
      </c>
      <c r="S64" s="301">
        <f t="shared" si="3"/>
        <v>9.9285714285714288</v>
      </c>
      <c r="T64" s="302">
        <f t="shared" si="3"/>
        <v>10</v>
      </c>
    </row>
    <row r="67" spans="6:20" x14ac:dyDescent="0.2">
      <c r="F67" s="270" t="s">
        <v>359</v>
      </c>
      <c r="G67" s="270" t="s">
        <v>349</v>
      </c>
      <c r="H67" s="270" t="s">
        <v>352</v>
      </c>
      <c r="I67" s="300" t="s">
        <v>350</v>
      </c>
      <c r="J67" s="291" t="s">
        <v>360</v>
      </c>
      <c r="K67" s="303">
        <v>7.5</v>
      </c>
      <c r="L67" s="305">
        <v>8</v>
      </c>
      <c r="M67" s="303">
        <v>8.9</v>
      </c>
      <c r="N67" s="303">
        <v>9.68</v>
      </c>
      <c r="O67" s="272">
        <v>10</v>
      </c>
      <c r="P67" s="272">
        <v>7.57</v>
      </c>
      <c r="Q67" s="272">
        <v>9.3800000000000008</v>
      </c>
      <c r="R67" s="272">
        <v>9.69</v>
      </c>
      <c r="S67" s="272">
        <v>9.7799999999999994</v>
      </c>
      <c r="T67" s="272">
        <v>10</v>
      </c>
    </row>
    <row r="68" spans="6:20" x14ac:dyDescent="0.2">
      <c r="F68" s="270" t="s">
        <v>359</v>
      </c>
      <c r="H68" s="270" t="s">
        <v>353</v>
      </c>
      <c r="I68" s="300" t="s">
        <v>354</v>
      </c>
      <c r="K68" s="306">
        <f>AVERAGE(K46:K51)</f>
        <v>7.333333333333333</v>
      </c>
      <c r="L68" s="306">
        <f>AVERAGE(L46:L51)</f>
        <v>9.1666666666666661</v>
      </c>
      <c r="M68" s="306">
        <f>AVERAGE(M46:M51)</f>
        <v>8.8333333333333339</v>
      </c>
      <c r="N68" s="306">
        <f t="shared" ref="N68:T68" si="4">AVERAGE(N46:N51)</f>
        <v>9.9</v>
      </c>
      <c r="O68" s="306">
        <f t="shared" si="4"/>
        <v>10</v>
      </c>
      <c r="P68" s="306">
        <f t="shared" si="4"/>
        <v>8</v>
      </c>
      <c r="Q68" s="306">
        <f t="shared" si="4"/>
        <v>10</v>
      </c>
      <c r="R68" s="306">
        <f t="shared" si="4"/>
        <v>9.3333333333333339</v>
      </c>
      <c r="S68" s="306">
        <f t="shared" si="4"/>
        <v>9.9333333333333336</v>
      </c>
      <c r="T68" s="306">
        <f t="shared" si="4"/>
        <v>10</v>
      </c>
    </row>
  </sheetData>
  <mergeCells count="4">
    <mergeCell ref="P1:T1"/>
    <mergeCell ref="K1:O1"/>
    <mergeCell ref="K53:O53"/>
    <mergeCell ref="P53:T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A22" sqref="A22:XFD22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3" sqref="D4:D53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20" t="s">
        <v>127</v>
      </c>
      <c r="I1" s="320"/>
      <c r="J1" s="320" t="s">
        <v>128</v>
      </c>
      <c r="K1" s="320"/>
      <c r="L1" s="134" t="s">
        <v>129</v>
      </c>
      <c r="M1" s="134" t="s">
        <v>130</v>
      </c>
      <c r="N1" s="134" t="s">
        <v>131</v>
      </c>
      <c r="O1" s="135" t="s">
        <v>132</v>
      </c>
      <c r="P1" s="317" t="s">
        <v>29</v>
      </c>
      <c r="Q1" s="318"/>
      <c r="R1" s="318"/>
      <c r="S1" s="318"/>
      <c r="T1" s="319"/>
      <c r="U1" s="317" t="s">
        <v>30</v>
      </c>
      <c r="V1" s="318"/>
      <c r="W1" s="318"/>
      <c r="X1" s="318"/>
      <c r="Y1" s="319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3" activePane="bottomLeft" state="frozen"/>
      <selection activeCell="I39" sqref="I39"/>
      <selection pane="bottomLeft" activeCell="D4" sqref="D4:D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17" t="s">
        <v>29</v>
      </c>
      <c r="I1" s="318"/>
      <c r="J1" s="318"/>
      <c r="K1" s="318"/>
      <c r="L1" s="319"/>
      <c r="M1" s="317" t="s">
        <v>30</v>
      </c>
      <c r="N1" s="318"/>
      <c r="O1" s="318"/>
      <c r="P1" s="318"/>
      <c r="Q1" s="319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Angela Trader</cp:lastModifiedBy>
  <cp:lastPrinted>2014-06-06T19:31:35Z</cp:lastPrinted>
  <dcterms:created xsi:type="dcterms:W3CDTF">2011-06-27T21:11:23Z</dcterms:created>
  <dcterms:modified xsi:type="dcterms:W3CDTF">2015-08-06T16:16:11Z</dcterms:modified>
</cp:coreProperties>
</file>