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37-1SP\Test Data\"/>
    </mc:Choice>
  </mc:AlternateContent>
  <bookViews>
    <workbookView xWindow="-15" yWindow="4740" windowWidth="19320" windowHeight="3015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52511"/>
</workbook>
</file>

<file path=xl/calcChain.xml><?xml version="1.0" encoding="utf-8"?>
<calcChain xmlns="http://schemas.openxmlformats.org/spreadsheetml/2006/main">
  <c r="K54" i="11" l="1"/>
  <c r="L51" i="11"/>
  <c r="M51" i="11"/>
  <c r="N51" i="11"/>
  <c r="O51" i="11"/>
  <c r="P51" i="11"/>
  <c r="Q51" i="11"/>
  <c r="R51" i="11"/>
  <c r="S51" i="11"/>
  <c r="T51" i="11"/>
  <c r="K51" i="11"/>
  <c r="L46" i="11"/>
  <c r="M46" i="11"/>
  <c r="N46" i="11"/>
  <c r="O46" i="11"/>
  <c r="P46" i="11"/>
  <c r="Q46" i="11"/>
  <c r="R46" i="11"/>
  <c r="S46" i="11"/>
  <c r="T46" i="11"/>
  <c r="K46" i="11"/>
  <c r="L48" i="11"/>
  <c r="M48" i="11"/>
  <c r="N48" i="11"/>
  <c r="O48" i="11"/>
  <c r="P48" i="11"/>
  <c r="Q48" i="11"/>
  <c r="R48" i="11"/>
  <c r="S48" i="11"/>
  <c r="T48" i="11"/>
  <c r="K48" i="11"/>
  <c r="L58" i="11" l="1"/>
  <c r="M58" i="11"/>
  <c r="N58" i="11"/>
  <c r="O58" i="11"/>
  <c r="P58" i="11"/>
  <c r="Q58" i="11"/>
  <c r="R58" i="11"/>
  <c r="S58" i="11"/>
  <c r="T58" i="11"/>
  <c r="K58" i="11"/>
  <c r="L54" i="11"/>
  <c r="M54" i="11"/>
  <c r="N54" i="11"/>
  <c r="O54" i="11"/>
  <c r="P54" i="11"/>
  <c r="Q54" i="11"/>
  <c r="R54" i="11"/>
  <c r="S54" i="11"/>
  <c r="T54" i="11"/>
</calcChain>
</file>

<file path=xl/sharedStrings.xml><?xml version="1.0" encoding="utf-8"?>
<sst xmlns="http://schemas.openxmlformats.org/spreadsheetml/2006/main" count="1255" uniqueCount="383">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</sst>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1" borderId="1" xfId="0" applyFont="1" applyFill="1" applyBorder="1"/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11" borderId="15" xfId="0" applyFont="1" applyFill="1" applyBorder="1"/>
    <xf numFmtId="0" fontId="22" fillId="0" borderId="49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0" fillId="0" borderId="0" xfId="0" applyFont="1" applyBorder="1"/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" xfId="0" applyBorder="1"/>
    <xf numFmtId="1" fontId="20" fillId="0" borderId="21" xfId="0" applyNumberFormat="1" applyFont="1" applyBorder="1" applyAlignment="1">
      <alignment horizontal="right"/>
    </xf>
    <xf numFmtId="16" fontId="20" fillId="0" borderId="1" xfId="0" applyNumberFormat="1" applyFont="1" applyFill="1" applyBorder="1" applyAlignment="1">
      <alignment horizont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8"/>
  <sheetViews>
    <sheetView tabSelected="1" zoomScale="70" zoomScaleNormal="70" workbookViewId="0">
      <selection activeCell="L29" sqref="L29:L30"/>
    </sheetView>
  </sheetViews>
  <sheetFormatPr defaultRowHeight="14.25" x14ac:dyDescent="0.2"/>
  <cols>
    <col min="1" max="1" width="9.140625" style="270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70" bestFit="1" customWidth="1"/>
    <col min="8" max="8" width="13.5703125" style="270" customWidth="1"/>
    <col min="9" max="9" width="15.85546875" style="270" bestFit="1" customWidth="1"/>
    <col min="10" max="10" width="15.140625" style="292" bestFit="1" customWidth="1"/>
    <col min="11" max="20" width="9.28515625" style="270" bestFit="1" customWidth="1"/>
    <col min="21" max="21" width="21.140625" style="270" bestFit="1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265" t="s">
        <v>171</v>
      </c>
      <c r="H1" s="265" t="s">
        <v>172</v>
      </c>
      <c r="I1" s="265" t="s">
        <v>28</v>
      </c>
      <c r="J1" s="267" t="s">
        <v>173</v>
      </c>
      <c r="K1" s="312" t="s">
        <v>174</v>
      </c>
      <c r="L1" s="313"/>
      <c r="M1" s="313"/>
      <c r="N1" s="313"/>
      <c r="O1" s="314"/>
      <c r="P1" s="312" t="s">
        <v>141</v>
      </c>
      <c r="Q1" s="313"/>
      <c r="R1" s="313"/>
      <c r="S1" s="313"/>
      <c r="T1" s="314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26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5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5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6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8" t="s">
        <v>11</v>
      </c>
      <c r="B6" s="272" t="s">
        <v>314</v>
      </c>
      <c r="C6" s="278"/>
      <c r="D6" s="278" t="s">
        <v>333</v>
      </c>
      <c r="E6" s="272" t="s">
        <v>235</v>
      </c>
      <c r="F6" s="278"/>
      <c r="G6" s="263">
        <v>134</v>
      </c>
      <c r="H6" s="278"/>
      <c r="I6" s="278">
        <v>20150213</v>
      </c>
      <c r="J6" s="287"/>
      <c r="K6" s="278">
        <v>6</v>
      </c>
      <c r="L6" s="278">
        <v>9</v>
      </c>
      <c r="M6" s="273">
        <v>6</v>
      </c>
      <c r="N6" s="273">
        <v>8</v>
      </c>
      <c r="O6" s="278">
        <v>10</v>
      </c>
      <c r="P6" s="278">
        <v>6</v>
      </c>
      <c r="Q6" s="278">
        <v>10</v>
      </c>
      <c r="R6" s="273">
        <v>6</v>
      </c>
      <c r="S6" s="278">
        <v>9.9</v>
      </c>
      <c r="T6" s="278">
        <v>10</v>
      </c>
      <c r="U6" s="278"/>
    </row>
    <row r="7" spans="1:21" x14ac:dyDescent="0.2">
      <c r="A7" s="278" t="s">
        <v>11</v>
      </c>
      <c r="B7" s="272" t="s">
        <v>314</v>
      </c>
      <c r="C7" s="278" t="s">
        <v>327</v>
      </c>
      <c r="D7" s="278" t="s">
        <v>338</v>
      </c>
      <c r="E7" s="272" t="s">
        <v>235</v>
      </c>
      <c r="F7" s="278"/>
      <c r="G7" s="263">
        <v>134</v>
      </c>
      <c r="H7" s="278"/>
      <c r="I7" s="278">
        <v>20150212</v>
      </c>
      <c r="J7" s="287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 t="s">
        <v>328</v>
      </c>
    </row>
    <row r="8" spans="1:21" x14ac:dyDescent="0.2">
      <c r="A8" s="278" t="s">
        <v>14</v>
      </c>
      <c r="B8" s="272" t="s">
        <v>314</v>
      </c>
      <c r="C8" s="278" t="s">
        <v>365</v>
      </c>
      <c r="D8" s="278">
        <v>367</v>
      </c>
      <c r="E8" s="272" t="s">
        <v>235</v>
      </c>
      <c r="F8" s="278"/>
      <c r="G8" s="263">
        <v>134</v>
      </c>
      <c r="H8" s="278" t="s">
        <v>366</v>
      </c>
      <c r="I8" s="278">
        <v>20150501</v>
      </c>
      <c r="J8" s="287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 t="s">
        <v>370</v>
      </c>
    </row>
    <row r="9" spans="1:21" x14ac:dyDescent="0.2">
      <c r="A9" s="278" t="s">
        <v>14</v>
      </c>
      <c r="B9" s="272" t="s">
        <v>314</v>
      </c>
      <c r="C9" s="278"/>
      <c r="D9" s="278">
        <v>373</v>
      </c>
      <c r="E9" s="272" t="s">
        <v>235</v>
      </c>
      <c r="F9" s="278"/>
      <c r="G9" s="263">
        <v>134</v>
      </c>
      <c r="H9" s="278" t="s">
        <v>380</v>
      </c>
      <c r="I9" s="278">
        <v>20150510</v>
      </c>
      <c r="J9" s="287"/>
      <c r="K9" s="278">
        <v>5</v>
      </c>
      <c r="L9" s="278">
        <v>8</v>
      </c>
      <c r="M9" s="278">
        <v>4</v>
      </c>
      <c r="N9" s="278">
        <v>5</v>
      </c>
      <c r="O9" s="278">
        <v>10</v>
      </c>
      <c r="P9" s="278">
        <v>6</v>
      </c>
      <c r="Q9" s="278">
        <v>10</v>
      </c>
      <c r="R9" s="278">
        <v>5</v>
      </c>
      <c r="S9" s="278">
        <v>9.9</v>
      </c>
      <c r="T9" s="278">
        <v>10</v>
      </c>
      <c r="U9" s="278" t="s">
        <v>381</v>
      </c>
    </row>
    <row r="11" spans="1:21" x14ac:dyDescent="0.2">
      <c r="A11" s="280" t="s">
        <v>15</v>
      </c>
      <c r="B11" s="280" t="s">
        <v>314</v>
      </c>
      <c r="C11" s="280"/>
      <c r="D11" s="280">
        <v>46</v>
      </c>
      <c r="E11" s="280" t="s">
        <v>235</v>
      </c>
      <c r="F11" s="280"/>
      <c r="G11" s="281">
        <v>117</v>
      </c>
      <c r="H11" s="280" t="s">
        <v>343</v>
      </c>
      <c r="I11" s="280">
        <v>20150303</v>
      </c>
      <c r="J11" s="288" t="s">
        <v>321</v>
      </c>
      <c r="K11" s="280">
        <v>7</v>
      </c>
      <c r="L11" s="282">
        <v>7</v>
      </c>
      <c r="M11" s="282">
        <v>6</v>
      </c>
      <c r="N11" s="280">
        <v>9.9</v>
      </c>
      <c r="O11" s="280">
        <v>10</v>
      </c>
      <c r="P11" s="280">
        <v>8</v>
      </c>
      <c r="Q11" s="280">
        <v>9</v>
      </c>
      <c r="R11" s="282">
        <v>7</v>
      </c>
      <c r="S11" s="280">
        <v>9.9</v>
      </c>
      <c r="T11" s="280">
        <v>10</v>
      </c>
      <c r="U11" s="280" t="s">
        <v>322</v>
      </c>
    </row>
    <row r="12" spans="1:21" x14ac:dyDescent="0.2">
      <c r="A12" s="272" t="s">
        <v>15</v>
      </c>
      <c r="B12" s="272" t="s">
        <v>314</v>
      </c>
      <c r="C12" s="272"/>
      <c r="D12" s="272">
        <v>49</v>
      </c>
      <c r="E12" s="272" t="s">
        <v>235</v>
      </c>
      <c r="F12" s="272"/>
      <c r="G12" s="276">
        <v>117</v>
      </c>
      <c r="H12" s="272" t="s">
        <v>344</v>
      </c>
      <c r="I12" s="272">
        <v>20150310</v>
      </c>
      <c r="J12" s="289" t="s">
        <v>330</v>
      </c>
      <c r="K12" s="272">
        <v>8</v>
      </c>
      <c r="L12" s="278">
        <v>9</v>
      </c>
      <c r="M12" s="278">
        <v>9</v>
      </c>
      <c r="N12" s="272">
        <v>9.9</v>
      </c>
      <c r="O12" s="272">
        <v>10</v>
      </c>
      <c r="P12" s="272">
        <v>8</v>
      </c>
      <c r="Q12" s="272">
        <v>9</v>
      </c>
      <c r="R12" s="278">
        <v>10</v>
      </c>
      <c r="S12" s="272">
        <v>9.9</v>
      </c>
      <c r="T12" s="272">
        <v>10</v>
      </c>
      <c r="U12" s="272"/>
    </row>
    <row r="13" spans="1:21" x14ac:dyDescent="0.2">
      <c r="A13" s="278" t="s">
        <v>11</v>
      </c>
      <c r="B13" s="272" t="s">
        <v>314</v>
      </c>
      <c r="C13" s="278"/>
      <c r="D13" s="278" t="s">
        <v>334</v>
      </c>
      <c r="E13" s="272" t="s">
        <v>235</v>
      </c>
      <c r="F13" s="278"/>
      <c r="G13" s="276">
        <v>117</v>
      </c>
      <c r="H13" s="278"/>
      <c r="I13" s="278">
        <v>20150318</v>
      </c>
      <c r="J13" s="287"/>
      <c r="K13" s="278">
        <v>7</v>
      </c>
      <c r="L13" s="278">
        <v>8</v>
      </c>
      <c r="M13" s="273">
        <v>7</v>
      </c>
      <c r="N13" s="278">
        <v>9.9</v>
      </c>
      <c r="O13" s="278">
        <v>10</v>
      </c>
      <c r="P13" s="278">
        <v>7</v>
      </c>
      <c r="Q13" s="278">
        <v>10</v>
      </c>
      <c r="R13" s="278">
        <v>8</v>
      </c>
      <c r="S13" s="278">
        <v>9.9</v>
      </c>
      <c r="T13" s="278">
        <v>10</v>
      </c>
      <c r="U13" s="278"/>
    </row>
    <row r="14" spans="1:21" x14ac:dyDescent="0.2">
      <c r="A14" s="278" t="s">
        <v>11</v>
      </c>
      <c r="B14" s="272" t="s">
        <v>314</v>
      </c>
      <c r="C14" s="278"/>
      <c r="D14" s="278" t="s">
        <v>336</v>
      </c>
      <c r="E14" s="272" t="s">
        <v>235</v>
      </c>
      <c r="F14" s="278"/>
      <c r="G14" s="276">
        <v>117</v>
      </c>
      <c r="H14" s="278"/>
      <c r="I14" s="278">
        <v>20150324</v>
      </c>
      <c r="J14" s="287"/>
      <c r="K14" s="278">
        <v>7</v>
      </c>
      <c r="L14" s="278">
        <v>8</v>
      </c>
      <c r="M14" s="278">
        <v>8</v>
      </c>
      <c r="N14" s="278">
        <v>9.9</v>
      </c>
      <c r="O14" s="278">
        <v>10</v>
      </c>
      <c r="P14" s="278">
        <v>7</v>
      </c>
      <c r="Q14" s="278">
        <v>10</v>
      </c>
      <c r="R14" s="278">
        <v>9</v>
      </c>
      <c r="S14" s="278">
        <v>9.9</v>
      </c>
      <c r="T14" s="278">
        <v>10</v>
      </c>
      <c r="U14" s="278"/>
    </row>
    <row r="15" spans="1:21" x14ac:dyDescent="0.2">
      <c r="A15" s="278" t="s">
        <v>11</v>
      </c>
      <c r="B15" s="272" t="s">
        <v>314</v>
      </c>
      <c r="C15" s="278"/>
      <c r="D15" s="278" t="s">
        <v>362</v>
      </c>
      <c r="E15" s="272" t="s">
        <v>235</v>
      </c>
      <c r="F15" s="278"/>
      <c r="G15" s="276">
        <v>117</v>
      </c>
      <c r="H15" s="278"/>
      <c r="I15" s="278">
        <v>20150331</v>
      </c>
      <c r="J15" s="287"/>
      <c r="K15" s="278">
        <v>7</v>
      </c>
      <c r="L15" s="273">
        <v>6</v>
      </c>
      <c r="M15" s="273">
        <v>6</v>
      </c>
      <c r="N15" s="278">
        <v>9.9</v>
      </c>
      <c r="O15" s="278">
        <v>10</v>
      </c>
      <c r="P15" s="278">
        <v>7</v>
      </c>
      <c r="Q15" s="278">
        <v>9</v>
      </c>
      <c r="R15" s="273">
        <v>7</v>
      </c>
      <c r="S15" s="278">
        <v>9.9</v>
      </c>
      <c r="T15" s="278">
        <v>10</v>
      </c>
      <c r="U15" s="278"/>
    </row>
    <row r="16" spans="1:21" x14ac:dyDescent="0.2">
      <c r="A16" s="278" t="s">
        <v>14</v>
      </c>
      <c r="B16" s="272" t="s">
        <v>314</v>
      </c>
      <c r="C16" s="278"/>
      <c r="D16" s="278">
        <v>370</v>
      </c>
      <c r="E16" s="272" t="s">
        <v>235</v>
      </c>
      <c r="F16" s="278"/>
      <c r="G16" s="276">
        <v>117</v>
      </c>
      <c r="H16" s="278" t="s">
        <v>371</v>
      </c>
      <c r="I16" s="278">
        <v>20150506</v>
      </c>
      <c r="J16" s="287"/>
      <c r="K16" s="278">
        <v>9</v>
      </c>
      <c r="L16" s="278">
        <v>10</v>
      </c>
      <c r="M16" s="278">
        <v>9</v>
      </c>
      <c r="N16" s="278">
        <v>9.9</v>
      </c>
      <c r="O16" s="273">
        <v>9</v>
      </c>
      <c r="P16" s="278">
        <v>9</v>
      </c>
      <c r="Q16" s="278">
        <v>10</v>
      </c>
      <c r="R16" s="278">
        <v>10</v>
      </c>
      <c r="S16" s="278">
        <v>10</v>
      </c>
      <c r="T16" s="278">
        <v>10</v>
      </c>
      <c r="U16" s="278" t="s">
        <v>372</v>
      </c>
    </row>
    <row r="17" spans="1:21" x14ac:dyDescent="0.2">
      <c r="A17" s="278" t="s">
        <v>14</v>
      </c>
      <c r="B17" s="272" t="s">
        <v>314</v>
      </c>
      <c r="C17" s="278"/>
      <c r="D17" s="278">
        <v>372</v>
      </c>
      <c r="E17" s="272" t="s">
        <v>235</v>
      </c>
      <c r="F17" s="278"/>
      <c r="G17" s="276">
        <v>117</v>
      </c>
      <c r="H17" s="278" t="s">
        <v>378</v>
      </c>
      <c r="I17" s="278">
        <v>20150509</v>
      </c>
      <c r="J17" s="287"/>
      <c r="K17" s="278">
        <v>8</v>
      </c>
      <c r="L17" s="278">
        <v>9</v>
      </c>
      <c r="M17" s="278">
        <v>9</v>
      </c>
      <c r="N17" s="278">
        <v>9.9</v>
      </c>
      <c r="O17" s="278">
        <v>10</v>
      </c>
      <c r="P17" s="278">
        <v>9</v>
      </c>
      <c r="Q17" s="278">
        <v>10</v>
      </c>
      <c r="R17" s="278">
        <v>9</v>
      </c>
      <c r="S17" s="278">
        <v>9.9</v>
      </c>
      <c r="T17" s="278">
        <v>10</v>
      </c>
      <c r="U17" s="278" t="s">
        <v>379</v>
      </c>
    </row>
    <row r="18" spans="1:21" x14ac:dyDescent="0.2">
      <c r="A18" s="278" t="s">
        <v>11</v>
      </c>
      <c r="B18" s="272" t="s">
        <v>314</v>
      </c>
      <c r="C18" s="278"/>
      <c r="D18" s="278" t="s">
        <v>373</v>
      </c>
      <c r="E18" s="272" t="s">
        <v>235</v>
      </c>
      <c r="F18" s="278"/>
      <c r="G18" s="276">
        <v>117</v>
      </c>
      <c r="H18" s="278"/>
      <c r="I18" s="278">
        <v>20150428</v>
      </c>
      <c r="J18" s="311"/>
      <c r="K18" s="278">
        <v>7</v>
      </c>
      <c r="L18" s="278">
        <v>8</v>
      </c>
      <c r="M18" s="278">
        <v>8</v>
      </c>
      <c r="N18" s="278">
        <v>9.9</v>
      </c>
      <c r="O18" s="278">
        <v>10</v>
      </c>
      <c r="P18" s="278">
        <v>7</v>
      </c>
      <c r="Q18" s="278">
        <v>10</v>
      </c>
      <c r="R18" s="278">
        <v>9</v>
      </c>
      <c r="S18" s="278">
        <v>9.9</v>
      </c>
      <c r="T18" s="278">
        <v>10</v>
      </c>
      <c r="U18" s="278"/>
    </row>
    <row r="19" spans="1:21" x14ac:dyDescent="0.2">
      <c r="A19" s="278" t="s">
        <v>11</v>
      </c>
      <c r="B19" s="272" t="s">
        <v>314</v>
      </c>
      <c r="C19" s="278"/>
      <c r="D19" s="278" t="s">
        <v>374</v>
      </c>
      <c r="E19" s="272" t="s">
        <v>235</v>
      </c>
      <c r="F19" s="278"/>
      <c r="G19" s="276">
        <v>117</v>
      </c>
      <c r="H19" s="278"/>
      <c r="I19" s="278">
        <v>20150429</v>
      </c>
      <c r="J19" s="311"/>
      <c r="K19" s="278">
        <v>7</v>
      </c>
      <c r="L19" s="278">
        <v>8</v>
      </c>
      <c r="M19" s="273">
        <v>7</v>
      </c>
      <c r="N19" s="278">
        <v>9.9</v>
      </c>
      <c r="O19" s="278">
        <v>10</v>
      </c>
      <c r="P19" s="278">
        <v>7</v>
      </c>
      <c r="Q19" s="278">
        <v>10</v>
      </c>
      <c r="R19" s="278">
        <v>8</v>
      </c>
      <c r="S19" s="278">
        <v>9.9</v>
      </c>
      <c r="T19" s="278">
        <v>10</v>
      </c>
      <c r="U19" s="278"/>
    </row>
    <row r="20" spans="1:21" x14ac:dyDescent="0.2">
      <c r="A20" s="278" t="s">
        <v>11</v>
      </c>
      <c r="B20" s="272" t="s">
        <v>314</v>
      </c>
      <c r="C20" s="278"/>
      <c r="D20" s="278" t="s">
        <v>375</v>
      </c>
      <c r="E20" s="272" t="s">
        <v>235</v>
      </c>
      <c r="F20" s="278"/>
      <c r="G20" s="276">
        <v>117</v>
      </c>
      <c r="H20" s="278"/>
      <c r="I20" s="278">
        <v>20150501</v>
      </c>
      <c r="J20" s="311"/>
      <c r="K20" s="278">
        <v>7</v>
      </c>
      <c r="L20" s="278">
        <v>8</v>
      </c>
      <c r="M20" s="273">
        <v>7</v>
      </c>
      <c r="N20" s="278">
        <v>9.9</v>
      </c>
      <c r="O20" s="278">
        <v>10</v>
      </c>
      <c r="P20" s="278">
        <v>7</v>
      </c>
      <c r="Q20" s="278">
        <v>9</v>
      </c>
      <c r="R20" s="273">
        <v>7</v>
      </c>
      <c r="S20" s="278">
        <v>9.9</v>
      </c>
      <c r="T20" s="278">
        <v>10</v>
      </c>
      <c r="U20" s="278"/>
    </row>
    <row r="22" spans="1:21" s="300" customFormat="1" x14ac:dyDescent="0.2">
      <c r="A22" s="295" t="s">
        <v>15</v>
      </c>
      <c r="B22" s="295" t="s">
        <v>314</v>
      </c>
      <c r="C22" s="295" t="s">
        <v>311</v>
      </c>
      <c r="D22" s="295">
        <v>42</v>
      </c>
      <c r="E22" s="295" t="s">
        <v>235</v>
      </c>
      <c r="F22" s="295">
        <v>2115440</v>
      </c>
      <c r="G22" s="296" t="s">
        <v>186</v>
      </c>
      <c r="H22" s="295" t="s">
        <v>317</v>
      </c>
      <c r="I22" s="295">
        <v>20150221</v>
      </c>
      <c r="J22" s="297" t="s">
        <v>312</v>
      </c>
      <c r="K22" s="298">
        <v>7</v>
      </c>
      <c r="L22" s="298">
        <v>8</v>
      </c>
      <c r="M22" s="298">
        <v>8</v>
      </c>
      <c r="N22" s="298">
        <v>9.5</v>
      </c>
      <c r="O22" s="298">
        <v>10</v>
      </c>
      <c r="P22" s="298">
        <v>9</v>
      </c>
      <c r="Q22" s="298">
        <v>10</v>
      </c>
      <c r="R22" s="298">
        <v>10</v>
      </c>
      <c r="S22" s="298">
        <v>10</v>
      </c>
      <c r="T22" s="298">
        <v>10</v>
      </c>
      <c r="U22" s="299" t="s">
        <v>315</v>
      </c>
    </row>
    <row r="23" spans="1:21" x14ac:dyDescent="0.2">
      <c r="A23" s="272" t="s">
        <v>15</v>
      </c>
      <c r="B23" s="272" t="s">
        <v>314</v>
      </c>
      <c r="C23" s="272"/>
      <c r="D23" s="272">
        <v>43</v>
      </c>
      <c r="E23" s="272" t="s">
        <v>235</v>
      </c>
      <c r="F23" s="272"/>
      <c r="G23" s="274" t="s">
        <v>186</v>
      </c>
      <c r="H23" s="272" t="s">
        <v>345</v>
      </c>
      <c r="I23" s="272">
        <v>20150225</v>
      </c>
      <c r="J23" s="290" t="s">
        <v>323</v>
      </c>
      <c r="K23" s="272">
        <v>8</v>
      </c>
      <c r="L23" s="272">
        <v>9</v>
      </c>
      <c r="M23" s="272">
        <v>10</v>
      </c>
      <c r="N23" s="272">
        <v>9.9</v>
      </c>
      <c r="O23" s="272">
        <v>10</v>
      </c>
      <c r="P23" s="272">
        <v>8</v>
      </c>
      <c r="Q23" s="272">
        <v>10</v>
      </c>
      <c r="R23" s="272">
        <v>10</v>
      </c>
      <c r="S23" s="272">
        <v>9.9</v>
      </c>
      <c r="T23" s="272">
        <v>10</v>
      </c>
      <c r="U23" s="272"/>
    </row>
    <row r="24" spans="1:21" x14ac:dyDescent="0.2">
      <c r="A24" s="272" t="s">
        <v>11</v>
      </c>
      <c r="B24" s="272" t="s">
        <v>314</v>
      </c>
      <c r="C24" s="272" t="s">
        <v>326</v>
      </c>
      <c r="D24" s="272"/>
      <c r="E24" s="272" t="s">
        <v>235</v>
      </c>
      <c r="F24" s="272"/>
      <c r="G24" s="274" t="s">
        <v>186</v>
      </c>
      <c r="H24" s="272"/>
      <c r="I24" s="272">
        <v>20150213</v>
      </c>
      <c r="J24" s="290"/>
      <c r="K24" s="272">
        <v>7</v>
      </c>
      <c r="L24" s="272">
        <v>9</v>
      </c>
      <c r="M24" s="272">
        <v>9</v>
      </c>
      <c r="N24" s="272">
        <v>9.9</v>
      </c>
      <c r="O24" s="272">
        <v>10</v>
      </c>
      <c r="P24" s="272">
        <v>8</v>
      </c>
      <c r="Q24" s="272">
        <v>10</v>
      </c>
      <c r="R24" s="272">
        <v>10</v>
      </c>
      <c r="S24" s="272">
        <v>9.9</v>
      </c>
      <c r="T24" s="272">
        <v>10</v>
      </c>
      <c r="U24" s="272"/>
    </row>
    <row r="25" spans="1:21" x14ac:dyDescent="0.2">
      <c r="A25" s="272" t="s">
        <v>11</v>
      </c>
      <c r="B25" s="272" t="s">
        <v>314</v>
      </c>
      <c r="C25" s="272"/>
      <c r="D25" s="272" t="s">
        <v>337</v>
      </c>
      <c r="E25" s="272" t="s">
        <v>235</v>
      </c>
      <c r="F25" s="272"/>
      <c r="G25" s="274" t="s">
        <v>186</v>
      </c>
      <c r="H25" s="272"/>
      <c r="I25" s="272">
        <v>20150325</v>
      </c>
      <c r="J25" s="290"/>
      <c r="K25" s="272">
        <v>7</v>
      </c>
      <c r="L25" s="272">
        <v>10</v>
      </c>
      <c r="M25" s="272">
        <v>10</v>
      </c>
      <c r="N25" s="272">
        <v>9.9</v>
      </c>
      <c r="O25" s="272">
        <v>10</v>
      </c>
      <c r="P25" s="272">
        <v>7</v>
      </c>
      <c r="Q25" s="272">
        <v>10</v>
      </c>
      <c r="R25" s="272">
        <v>10</v>
      </c>
      <c r="S25" s="272">
        <v>10</v>
      </c>
      <c r="T25" s="272">
        <v>10</v>
      </c>
      <c r="U25" s="272"/>
    </row>
    <row r="26" spans="1:21" x14ac:dyDescent="0.2">
      <c r="A26" s="272" t="s">
        <v>14</v>
      </c>
      <c r="B26" s="272" t="s">
        <v>314</v>
      </c>
      <c r="C26" s="272" t="s">
        <v>363</v>
      </c>
      <c r="D26" s="272">
        <v>366</v>
      </c>
      <c r="E26" s="272" t="s">
        <v>235</v>
      </c>
      <c r="F26" s="272"/>
      <c r="G26" s="274" t="s">
        <v>186</v>
      </c>
      <c r="H26" s="272" t="s">
        <v>364</v>
      </c>
      <c r="I26" s="272">
        <v>20150430</v>
      </c>
      <c r="J26" s="290"/>
      <c r="K26" s="272">
        <v>8</v>
      </c>
      <c r="L26" s="272">
        <v>10</v>
      </c>
      <c r="M26" s="272">
        <v>10</v>
      </c>
      <c r="N26" s="272">
        <v>9.9</v>
      </c>
      <c r="O26" s="272">
        <v>10</v>
      </c>
      <c r="P26" s="272">
        <v>9</v>
      </c>
      <c r="Q26" s="272">
        <v>10</v>
      </c>
      <c r="R26" s="272">
        <v>10</v>
      </c>
      <c r="S26" s="272">
        <v>10</v>
      </c>
      <c r="T26" s="272">
        <v>10</v>
      </c>
      <c r="U26" s="272"/>
    </row>
    <row r="27" spans="1:21" x14ac:dyDescent="0.2">
      <c r="A27" s="272" t="s">
        <v>14</v>
      </c>
      <c r="B27" s="272" t="s">
        <v>314</v>
      </c>
      <c r="C27" s="272"/>
      <c r="D27" s="272">
        <v>368</v>
      </c>
      <c r="E27" s="272" t="s">
        <v>235</v>
      </c>
      <c r="F27" s="272"/>
      <c r="G27" s="274" t="s">
        <v>186</v>
      </c>
      <c r="H27" s="272" t="s">
        <v>367</v>
      </c>
      <c r="I27" s="272">
        <v>20150502</v>
      </c>
      <c r="J27" s="290"/>
      <c r="K27" s="272">
        <v>9</v>
      </c>
      <c r="L27" s="272">
        <v>10</v>
      </c>
      <c r="M27" s="272">
        <v>10</v>
      </c>
      <c r="N27" s="272">
        <v>9.9</v>
      </c>
      <c r="O27" s="272">
        <v>10</v>
      </c>
      <c r="P27" s="272">
        <v>9</v>
      </c>
      <c r="Q27" s="272">
        <v>10</v>
      </c>
      <c r="R27" s="272">
        <v>10</v>
      </c>
      <c r="S27" s="272">
        <v>9.9</v>
      </c>
      <c r="T27" s="272">
        <v>10</v>
      </c>
      <c r="U27" s="272" t="s">
        <v>368</v>
      </c>
    </row>
    <row r="29" spans="1:21" x14ac:dyDescent="0.2">
      <c r="A29" s="280" t="s">
        <v>15</v>
      </c>
      <c r="B29" s="280" t="s">
        <v>314</v>
      </c>
      <c r="C29" s="280"/>
      <c r="D29" s="280">
        <v>47</v>
      </c>
      <c r="E29" s="280" t="s">
        <v>235</v>
      </c>
      <c r="F29" s="280"/>
      <c r="G29" s="283" t="s">
        <v>271</v>
      </c>
      <c r="H29" s="280" t="s">
        <v>346</v>
      </c>
      <c r="I29" s="280">
        <v>20150305</v>
      </c>
      <c r="J29" s="291" t="s">
        <v>325</v>
      </c>
      <c r="K29" s="280">
        <v>7</v>
      </c>
      <c r="L29" s="282">
        <v>7</v>
      </c>
      <c r="M29" s="280">
        <v>10</v>
      </c>
      <c r="N29" s="280">
        <v>9.9</v>
      </c>
      <c r="O29" s="280">
        <v>10</v>
      </c>
      <c r="P29" s="280">
        <v>8</v>
      </c>
      <c r="Q29" s="280">
        <v>10</v>
      </c>
      <c r="R29" s="280">
        <v>10</v>
      </c>
      <c r="S29" s="280">
        <v>9.9</v>
      </c>
      <c r="T29" s="280">
        <v>10</v>
      </c>
      <c r="U29" s="284" t="s">
        <v>382</v>
      </c>
    </row>
    <row r="30" spans="1:21" x14ac:dyDescent="0.2">
      <c r="A30" s="272" t="s">
        <v>15</v>
      </c>
      <c r="B30" s="272" t="s">
        <v>314</v>
      </c>
      <c r="C30" s="272"/>
      <c r="D30" s="272">
        <v>50</v>
      </c>
      <c r="E30" s="272" t="s">
        <v>235</v>
      </c>
      <c r="F30" s="272"/>
      <c r="G30" s="275" t="s">
        <v>271</v>
      </c>
      <c r="H30" s="272" t="s">
        <v>347</v>
      </c>
      <c r="I30" s="272">
        <v>20150312</v>
      </c>
      <c r="J30" s="285" t="s">
        <v>332</v>
      </c>
      <c r="K30" s="272">
        <v>7</v>
      </c>
      <c r="L30" s="273">
        <v>6</v>
      </c>
      <c r="M30" s="272">
        <v>9</v>
      </c>
      <c r="N30" s="272">
        <v>9.9</v>
      </c>
      <c r="O30" s="272">
        <v>10</v>
      </c>
      <c r="P30" s="272">
        <v>8</v>
      </c>
      <c r="Q30" s="272">
        <v>10</v>
      </c>
      <c r="R30" s="272">
        <v>10</v>
      </c>
      <c r="S30" s="272">
        <v>9.9</v>
      </c>
      <c r="T30" s="272">
        <v>10</v>
      </c>
      <c r="U30" s="277"/>
    </row>
    <row r="31" spans="1:21" x14ac:dyDescent="0.2">
      <c r="A31" s="278" t="s">
        <v>11</v>
      </c>
      <c r="B31" s="272" t="s">
        <v>314</v>
      </c>
      <c r="C31" s="278"/>
      <c r="D31" s="278" t="s">
        <v>335</v>
      </c>
      <c r="E31" s="272" t="s">
        <v>235</v>
      </c>
      <c r="F31" s="278"/>
      <c r="G31" s="275" t="s">
        <v>271</v>
      </c>
      <c r="H31" s="278"/>
      <c r="I31" s="278">
        <v>20150319</v>
      </c>
      <c r="J31" s="287"/>
      <c r="K31" s="278">
        <v>7</v>
      </c>
      <c r="L31" s="278">
        <v>10</v>
      </c>
      <c r="M31" s="278">
        <v>9</v>
      </c>
      <c r="N31" s="278">
        <v>9.9</v>
      </c>
      <c r="O31" s="278">
        <v>10</v>
      </c>
      <c r="P31" s="278">
        <v>7</v>
      </c>
      <c r="Q31" s="278">
        <v>10</v>
      </c>
      <c r="R31" s="278">
        <v>10</v>
      </c>
      <c r="S31" s="278">
        <v>10</v>
      </c>
      <c r="T31" s="278">
        <v>10</v>
      </c>
      <c r="U31" s="278"/>
    </row>
    <row r="32" spans="1:21" x14ac:dyDescent="0.2">
      <c r="A32" s="278" t="s">
        <v>11</v>
      </c>
      <c r="B32" s="272" t="s">
        <v>314</v>
      </c>
      <c r="C32" s="278"/>
      <c r="D32" s="278" t="s">
        <v>339</v>
      </c>
      <c r="E32" s="272" t="s">
        <v>235</v>
      </c>
      <c r="F32" s="278"/>
      <c r="G32" s="275" t="s">
        <v>271</v>
      </c>
      <c r="H32" s="278"/>
      <c r="I32" s="278">
        <v>20150321</v>
      </c>
      <c r="J32" s="287"/>
      <c r="K32" s="278">
        <v>7</v>
      </c>
      <c r="L32" s="278">
        <v>10</v>
      </c>
      <c r="M32" s="278">
        <v>8</v>
      </c>
      <c r="N32" s="278">
        <v>9.9</v>
      </c>
      <c r="O32" s="278">
        <v>10</v>
      </c>
      <c r="P32" s="278">
        <v>7</v>
      </c>
      <c r="Q32" s="278">
        <v>10</v>
      </c>
      <c r="R32" s="278">
        <v>10</v>
      </c>
      <c r="S32" s="278">
        <v>9.9</v>
      </c>
      <c r="T32" s="278">
        <v>10</v>
      </c>
      <c r="U32" s="278"/>
    </row>
    <row r="33" spans="1:21" x14ac:dyDescent="0.2">
      <c r="A33" s="278" t="s">
        <v>14</v>
      </c>
      <c r="B33" s="272" t="s">
        <v>314</v>
      </c>
      <c r="C33" s="278"/>
      <c r="D33" s="278">
        <v>369</v>
      </c>
      <c r="E33" s="272" t="s">
        <v>235</v>
      </c>
      <c r="F33" s="278"/>
      <c r="G33" s="275" t="s">
        <v>271</v>
      </c>
      <c r="H33" s="278" t="s">
        <v>369</v>
      </c>
      <c r="I33" s="278">
        <v>20150503</v>
      </c>
      <c r="J33" s="287"/>
      <c r="K33" s="278">
        <v>9</v>
      </c>
      <c r="L33" s="278">
        <v>10</v>
      </c>
      <c r="M33" s="278">
        <v>10</v>
      </c>
      <c r="N33" s="278">
        <v>9.9</v>
      </c>
      <c r="O33" s="278">
        <v>10</v>
      </c>
      <c r="P33" s="278">
        <v>9</v>
      </c>
      <c r="Q33" s="278">
        <v>10</v>
      </c>
      <c r="R33" s="278">
        <v>10</v>
      </c>
      <c r="S33" s="278">
        <v>9.9</v>
      </c>
      <c r="T33" s="278">
        <v>10</v>
      </c>
      <c r="U33" s="278"/>
    </row>
    <row r="34" spans="1:21" x14ac:dyDescent="0.2">
      <c r="A34" s="278" t="s">
        <v>14</v>
      </c>
      <c r="B34" s="272" t="s">
        <v>314</v>
      </c>
      <c r="C34" s="278"/>
      <c r="D34" s="278">
        <v>371</v>
      </c>
      <c r="E34" s="272" t="s">
        <v>235</v>
      </c>
      <c r="F34" s="278"/>
      <c r="G34" s="275" t="s">
        <v>271</v>
      </c>
      <c r="H34" s="278" t="s">
        <v>376</v>
      </c>
      <c r="I34" s="278">
        <v>20150507</v>
      </c>
      <c r="J34" s="287"/>
      <c r="K34" s="278">
        <v>8</v>
      </c>
      <c r="L34" s="278">
        <v>10</v>
      </c>
      <c r="M34" s="278">
        <v>10</v>
      </c>
      <c r="N34" s="278">
        <v>9.9</v>
      </c>
      <c r="O34" s="278">
        <v>10</v>
      </c>
      <c r="P34" s="278">
        <v>9</v>
      </c>
      <c r="Q34" s="278">
        <v>10</v>
      </c>
      <c r="R34" s="278">
        <v>10</v>
      </c>
      <c r="S34" s="278">
        <v>10</v>
      </c>
      <c r="T34" s="278">
        <v>10</v>
      </c>
      <c r="U34" s="278" t="s">
        <v>377</v>
      </c>
    </row>
    <row r="36" spans="1:21" s="279" customFormat="1" x14ac:dyDescent="0.2">
      <c r="A36" s="279" t="s">
        <v>16</v>
      </c>
      <c r="J36" s="293"/>
    </row>
    <row r="38" spans="1:21" x14ac:dyDescent="0.2">
      <c r="A38" s="272" t="s">
        <v>15</v>
      </c>
      <c r="B38" s="272" t="s">
        <v>314</v>
      </c>
      <c r="C38" s="272"/>
      <c r="D38" s="272">
        <v>51</v>
      </c>
      <c r="E38" s="272" t="s">
        <v>235</v>
      </c>
      <c r="F38" s="272"/>
      <c r="G38" s="275" t="s">
        <v>271</v>
      </c>
      <c r="H38" s="272" t="s">
        <v>348</v>
      </c>
      <c r="I38" s="272">
        <v>20150313</v>
      </c>
      <c r="J38" s="285" t="s">
        <v>331</v>
      </c>
      <c r="K38" s="272">
        <v>8</v>
      </c>
      <c r="L38" s="273">
        <v>6</v>
      </c>
      <c r="M38" s="272">
        <v>9</v>
      </c>
      <c r="N38" s="272">
        <v>9.9</v>
      </c>
      <c r="O38" s="272">
        <v>10</v>
      </c>
      <c r="P38" s="272">
        <v>8</v>
      </c>
      <c r="Q38" s="272">
        <v>10</v>
      </c>
      <c r="R38" s="272">
        <v>9</v>
      </c>
      <c r="S38" s="272">
        <v>9.9</v>
      </c>
      <c r="T38" s="272">
        <v>10</v>
      </c>
      <c r="U38" s="277"/>
    </row>
    <row r="39" spans="1:21" ht="15" customHeight="1" x14ac:dyDescent="0.2">
      <c r="A39" s="272" t="s">
        <v>15</v>
      </c>
      <c r="B39" s="272" t="s">
        <v>314</v>
      </c>
      <c r="C39" s="272"/>
      <c r="D39" s="272">
        <v>53</v>
      </c>
      <c r="E39" s="272" t="s">
        <v>235</v>
      </c>
      <c r="F39" s="272"/>
      <c r="G39" s="275" t="s">
        <v>271</v>
      </c>
      <c r="H39" s="272"/>
      <c r="I39" s="272">
        <v>20150318</v>
      </c>
      <c r="J39" s="285"/>
      <c r="K39" s="272">
        <v>8</v>
      </c>
      <c r="L39" s="278">
        <v>10</v>
      </c>
      <c r="M39" s="272">
        <v>8</v>
      </c>
      <c r="N39" s="272">
        <v>9.9</v>
      </c>
      <c r="O39" s="272">
        <v>10</v>
      </c>
      <c r="P39" s="272">
        <v>8</v>
      </c>
      <c r="Q39" s="272">
        <v>10</v>
      </c>
      <c r="R39" s="272">
        <v>9</v>
      </c>
      <c r="S39" s="272">
        <v>9.9</v>
      </c>
      <c r="T39" s="272">
        <v>10</v>
      </c>
      <c r="U39" s="277"/>
    </row>
    <row r="40" spans="1:21" x14ac:dyDescent="0.2">
      <c r="A40" s="272" t="s">
        <v>11</v>
      </c>
      <c r="B40" s="272" t="s">
        <v>314</v>
      </c>
      <c r="C40" s="272"/>
      <c r="D40" s="272" t="s">
        <v>340</v>
      </c>
      <c r="E40" s="272" t="s">
        <v>235</v>
      </c>
      <c r="F40" s="272"/>
      <c r="G40" s="275" t="s">
        <v>271</v>
      </c>
      <c r="H40" s="272"/>
      <c r="I40" s="272">
        <v>20150327</v>
      </c>
      <c r="J40" s="285"/>
      <c r="K40" s="272">
        <v>7</v>
      </c>
      <c r="L40" s="278">
        <v>9</v>
      </c>
      <c r="M40" s="272">
        <v>8</v>
      </c>
      <c r="N40" s="272">
        <v>9.9</v>
      </c>
      <c r="O40" s="272">
        <v>10</v>
      </c>
      <c r="P40" s="272">
        <v>7</v>
      </c>
      <c r="Q40" s="272">
        <v>10</v>
      </c>
      <c r="R40" s="272">
        <v>10</v>
      </c>
      <c r="S40" s="272">
        <v>9.9</v>
      </c>
      <c r="T40" s="272">
        <v>10</v>
      </c>
      <c r="U40" s="277"/>
    </row>
    <row r="41" spans="1:21" x14ac:dyDescent="0.2">
      <c r="A41" s="272" t="s">
        <v>11</v>
      </c>
      <c r="B41" s="272" t="s">
        <v>314</v>
      </c>
      <c r="C41" s="272"/>
      <c r="D41" s="272" t="s">
        <v>361</v>
      </c>
      <c r="E41" s="272" t="s">
        <v>235</v>
      </c>
      <c r="F41" s="272"/>
      <c r="G41" s="275" t="s">
        <v>271</v>
      </c>
      <c r="H41" s="272"/>
      <c r="I41" s="272">
        <v>20150328</v>
      </c>
      <c r="J41" s="309"/>
      <c r="K41" s="309">
        <v>7</v>
      </c>
      <c r="L41" s="309">
        <v>10</v>
      </c>
      <c r="M41" s="309">
        <v>8</v>
      </c>
      <c r="N41" s="309">
        <v>9.9</v>
      </c>
      <c r="O41" s="309">
        <v>10</v>
      </c>
      <c r="P41" s="309">
        <v>7</v>
      </c>
      <c r="Q41" s="309">
        <v>10</v>
      </c>
      <c r="R41" s="309">
        <v>8</v>
      </c>
      <c r="S41" s="309">
        <v>9.9</v>
      </c>
      <c r="T41" s="309">
        <v>10</v>
      </c>
      <c r="U41" s="309"/>
    </row>
    <row r="42" spans="1:21" x14ac:dyDescent="0.2">
      <c r="A42" s="294"/>
      <c r="B42" s="294"/>
      <c r="C42" s="294"/>
      <c r="D42" s="294"/>
      <c r="E42" s="294"/>
      <c r="F42" s="294"/>
      <c r="G42" s="308"/>
      <c r="H42" s="294"/>
      <c r="I42" s="294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K43" s="312" t="s">
        <v>174</v>
      </c>
      <c r="L43" s="313"/>
      <c r="M43" s="313"/>
      <c r="N43" s="313"/>
      <c r="O43" s="314"/>
      <c r="P43" s="312" t="s">
        <v>141</v>
      </c>
      <c r="Q43" s="313"/>
      <c r="R43" s="313"/>
      <c r="S43" s="313"/>
      <c r="T43" s="314"/>
    </row>
    <row r="44" spans="1:21" x14ac:dyDescent="0.2">
      <c r="K44" s="267" t="s">
        <v>176</v>
      </c>
      <c r="L44" s="267" t="s">
        <v>177</v>
      </c>
      <c r="M44" s="267" t="s">
        <v>178</v>
      </c>
      <c r="N44" s="268" t="s">
        <v>179</v>
      </c>
      <c r="O44" s="267" t="s">
        <v>180</v>
      </c>
      <c r="P44" s="267" t="s">
        <v>176</v>
      </c>
      <c r="Q44" s="267" t="s">
        <v>177</v>
      </c>
      <c r="R44" s="267" t="s">
        <v>178</v>
      </c>
      <c r="S44" s="268" t="s">
        <v>179</v>
      </c>
      <c r="T44" s="267" t="s">
        <v>180</v>
      </c>
    </row>
    <row r="45" spans="1:21" x14ac:dyDescent="0.2">
      <c r="F45" s="270" t="s">
        <v>358</v>
      </c>
      <c r="G45" s="270">
        <v>134</v>
      </c>
      <c r="H45" s="270" t="s">
        <v>352</v>
      </c>
      <c r="I45" s="301" t="s">
        <v>350</v>
      </c>
      <c r="J45" s="292" t="s">
        <v>355</v>
      </c>
      <c r="K45" s="272">
        <v>5.82</v>
      </c>
      <c r="L45" s="272">
        <v>8.2100000000000009</v>
      </c>
      <c r="M45" s="273">
        <v>5.92</v>
      </c>
      <c r="N45" s="282">
        <v>4.9400000000000004</v>
      </c>
      <c r="O45" s="272">
        <v>10</v>
      </c>
      <c r="P45" s="272">
        <v>6.57</v>
      </c>
      <c r="Q45" s="272">
        <v>9.2100000000000009</v>
      </c>
      <c r="R45" s="273">
        <v>6.96</v>
      </c>
      <c r="S45" s="272">
        <v>9.81</v>
      </c>
      <c r="T45" s="272">
        <v>10</v>
      </c>
    </row>
    <row r="46" spans="1:21" x14ac:dyDescent="0.2">
      <c r="F46" s="270" t="s">
        <v>358</v>
      </c>
      <c r="H46" s="270" t="s">
        <v>353</v>
      </c>
      <c r="I46" s="301" t="s">
        <v>354</v>
      </c>
      <c r="K46" s="272">
        <f>AVERAGE(K3:K9)</f>
        <v>5.2</v>
      </c>
      <c r="L46" s="273">
        <f t="shared" ref="L46:T46" si="0">AVERAGE(L3:L9)</f>
        <v>7.6</v>
      </c>
      <c r="M46" s="273">
        <f t="shared" si="0"/>
        <v>4</v>
      </c>
      <c r="N46" s="272">
        <f t="shared" si="0"/>
        <v>8.1</v>
      </c>
      <c r="O46" s="272">
        <f t="shared" si="0"/>
        <v>10</v>
      </c>
      <c r="P46" s="272">
        <f t="shared" si="0"/>
        <v>6</v>
      </c>
      <c r="Q46" s="272">
        <f t="shared" si="0"/>
        <v>9.4</v>
      </c>
      <c r="R46" s="273">
        <f t="shared" si="0"/>
        <v>4.5999999999999996</v>
      </c>
      <c r="S46" s="272">
        <f t="shared" si="0"/>
        <v>9.8000000000000007</v>
      </c>
      <c r="T46" s="272">
        <f t="shared" si="0"/>
        <v>10</v>
      </c>
    </row>
    <row r="47" spans="1:21" x14ac:dyDescent="0.2">
      <c r="I47" s="301"/>
      <c r="K47" s="294"/>
      <c r="L47" s="308"/>
      <c r="M47" s="308"/>
      <c r="N47" s="308"/>
      <c r="O47" s="308"/>
      <c r="P47" s="308"/>
      <c r="Q47" s="308"/>
      <c r="R47" s="308"/>
      <c r="S47" s="294"/>
      <c r="T47" s="294"/>
    </row>
    <row r="48" spans="1:21" x14ac:dyDescent="0.2">
      <c r="F48" s="270" t="s">
        <v>358</v>
      </c>
      <c r="G48" s="270">
        <v>117</v>
      </c>
      <c r="H48" s="270" t="s">
        <v>353</v>
      </c>
      <c r="I48" s="301" t="s">
        <v>354</v>
      </c>
      <c r="K48" s="272">
        <f>AVERAGE(K11:K20)</f>
        <v>7.4</v>
      </c>
      <c r="L48" s="272">
        <f t="shared" ref="L48:T48" si="1">AVERAGE(L11:L20)</f>
        <v>8.1</v>
      </c>
      <c r="M48" s="273">
        <f t="shared" si="1"/>
        <v>7.6</v>
      </c>
      <c r="N48" s="272">
        <f t="shared" si="1"/>
        <v>9.9000000000000021</v>
      </c>
      <c r="O48" s="272">
        <f t="shared" si="1"/>
        <v>9.9</v>
      </c>
      <c r="P48" s="272">
        <f t="shared" si="1"/>
        <v>7.6</v>
      </c>
      <c r="Q48" s="272">
        <f t="shared" si="1"/>
        <v>9.6</v>
      </c>
      <c r="R48" s="272">
        <f t="shared" si="1"/>
        <v>8.4</v>
      </c>
      <c r="S48" s="272">
        <f t="shared" si="1"/>
        <v>9.9100000000000019</v>
      </c>
      <c r="T48" s="272">
        <f t="shared" si="1"/>
        <v>10</v>
      </c>
    </row>
    <row r="50" spans="6:20" x14ac:dyDescent="0.2">
      <c r="F50" s="270" t="s">
        <v>358</v>
      </c>
      <c r="G50" s="270" t="s">
        <v>349</v>
      </c>
      <c r="H50" s="270" t="s">
        <v>352</v>
      </c>
      <c r="I50" s="301" t="s">
        <v>350</v>
      </c>
      <c r="J50" s="292" t="s">
        <v>356</v>
      </c>
      <c r="K50" s="304">
        <v>7.53</v>
      </c>
      <c r="L50" s="306">
        <v>9.1</v>
      </c>
      <c r="M50" s="304">
        <v>9.1</v>
      </c>
      <c r="N50" s="304">
        <v>9.5399999999999991</v>
      </c>
      <c r="O50" s="272">
        <v>10</v>
      </c>
      <c r="P50" s="272">
        <v>7.9</v>
      </c>
      <c r="Q50" s="272">
        <v>9.6300000000000008</v>
      </c>
      <c r="R50" s="272">
        <v>9.9700000000000006</v>
      </c>
      <c r="S50" s="272">
        <v>9.91</v>
      </c>
      <c r="T50" s="272">
        <v>10</v>
      </c>
    </row>
    <row r="51" spans="6:20" x14ac:dyDescent="0.2">
      <c r="F51" s="270" t="s">
        <v>358</v>
      </c>
      <c r="H51" s="270" t="s">
        <v>353</v>
      </c>
      <c r="I51" s="301" t="s">
        <v>354</v>
      </c>
      <c r="K51" s="305">
        <f>AVERAGE(K29:K34)</f>
        <v>7.5</v>
      </c>
      <c r="L51" s="305">
        <f t="shared" ref="L51:T51" si="2">AVERAGE(L29:L34)</f>
        <v>8.8333333333333339</v>
      </c>
      <c r="M51" s="305">
        <f t="shared" si="2"/>
        <v>9.3333333333333339</v>
      </c>
      <c r="N51" s="305">
        <f t="shared" si="2"/>
        <v>9.9</v>
      </c>
      <c r="O51" s="305">
        <f t="shared" si="2"/>
        <v>10</v>
      </c>
      <c r="P51" s="305">
        <f t="shared" si="2"/>
        <v>8</v>
      </c>
      <c r="Q51" s="305">
        <f t="shared" si="2"/>
        <v>10</v>
      </c>
      <c r="R51" s="305">
        <f t="shared" si="2"/>
        <v>10</v>
      </c>
      <c r="S51" s="305">
        <f t="shared" si="2"/>
        <v>9.9333333333333336</v>
      </c>
      <c r="T51" s="305">
        <f t="shared" si="2"/>
        <v>10</v>
      </c>
    </row>
    <row r="52" spans="6:20" x14ac:dyDescent="0.2">
      <c r="K52" s="301"/>
      <c r="L52" s="301"/>
      <c r="M52" s="301"/>
      <c r="N52" s="301"/>
    </row>
    <row r="53" spans="6:20" x14ac:dyDescent="0.2">
      <c r="F53" s="270" t="s">
        <v>358</v>
      </c>
      <c r="G53" s="270" t="s">
        <v>351</v>
      </c>
      <c r="H53" s="270" t="s">
        <v>352</v>
      </c>
      <c r="I53" s="301" t="s">
        <v>350</v>
      </c>
      <c r="J53" s="292" t="s">
        <v>357</v>
      </c>
      <c r="K53" s="272">
        <v>7.16</v>
      </c>
      <c r="L53" s="272">
        <v>9.16</v>
      </c>
      <c r="M53" s="272">
        <v>9.0299999999999994</v>
      </c>
      <c r="N53" s="272">
        <v>9.4</v>
      </c>
      <c r="O53" s="272">
        <v>10</v>
      </c>
      <c r="P53" s="272">
        <v>7.86</v>
      </c>
      <c r="Q53" s="272">
        <v>9.5399999999999991</v>
      </c>
      <c r="R53" s="272">
        <v>9.93</v>
      </c>
      <c r="S53" s="272">
        <v>9.75</v>
      </c>
      <c r="T53" s="272">
        <v>10</v>
      </c>
    </row>
    <row r="54" spans="6:20" x14ac:dyDescent="0.2">
      <c r="F54" s="270" t="s">
        <v>358</v>
      </c>
      <c r="H54" s="270" t="s">
        <v>353</v>
      </c>
      <c r="I54" s="301" t="s">
        <v>354</v>
      </c>
      <c r="K54" s="302">
        <f>AVERAGE(K23:K27)</f>
        <v>7.8</v>
      </c>
      <c r="L54" s="302">
        <f t="shared" ref="L54:T54" si="3">AVERAGE(L23:L27)</f>
        <v>9.6</v>
      </c>
      <c r="M54" s="302">
        <f t="shared" si="3"/>
        <v>9.8000000000000007</v>
      </c>
      <c r="N54" s="302">
        <f t="shared" si="3"/>
        <v>9.9</v>
      </c>
      <c r="O54" s="303">
        <f t="shared" si="3"/>
        <v>10</v>
      </c>
      <c r="P54" s="302">
        <f t="shared" si="3"/>
        <v>8.1999999999999993</v>
      </c>
      <c r="Q54" s="302">
        <f t="shared" si="3"/>
        <v>10</v>
      </c>
      <c r="R54" s="302">
        <f t="shared" si="3"/>
        <v>10</v>
      </c>
      <c r="S54" s="302">
        <f t="shared" si="3"/>
        <v>9.94</v>
      </c>
      <c r="T54" s="303">
        <f t="shared" si="3"/>
        <v>10</v>
      </c>
    </row>
    <row r="57" spans="6:20" x14ac:dyDescent="0.2">
      <c r="F57" s="270" t="s">
        <v>359</v>
      </c>
      <c r="G57" s="270" t="s">
        <v>349</v>
      </c>
      <c r="H57" s="270" t="s">
        <v>352</v>
      </c>
      <c r="I57" s="301" t="s">
        <v>350</v>
      </c>
      <c r="J57" s="292" t="s">
        <v>360</v>
      </c>
      <c r="K57" s="304">
        <v>7.5</v>
      </c>
      <c r="L57" s="306">
        <v>8</v>
      </c>
      <c r="M57" s="304">
        <v>8.9</v>
      </c>
      <c r="N57" s="304">
        <v>9.68</v>
      </c>
      <c r="O57" s="272">
        <v>10</v>
      </c>
      <c r="P57" s="272">
        <v>7.57</v>
      </c>
      <c r="Q57" s="272">
        <v>9.3800000000000008</v>
      </c>
      <c r="R57" s="272">
        <v>9.69</v>
      </c>
      <c r="S57" s="272">
        <v>9.7799999999999994</v>
      </c>
      <c r="T57" s="272">
        <v>10</v>
      </c>
    </row>
    <row r="58" spans="6:20" x14ac:dyDescent="0.2">
      <c r="F58" s="270" t="s">
        <v>359</v>
      </c>
      <c r="H58" s="270" t="s">
        <v>353</v>
      </c>
      <c r="I58" s="301" t="s">
        <v>354</v>
      </c>
      <c r="K58" s="307">
        <f>AVERAGE(K38:K41)</f>
        <v>7.5</v>
      </c>
      <c r="L58" s="307">
        <f t="shared" ref="L58:T58" si="4">AVERAGE(L38:L41)</f>
        <v>8.75</v>
      </c>
      <c r="M58" s="307">
        <f t="shared" si="4"/>
        <v>8.25</v>
      </c>
      <c r="N58" s="307">
        <f t="shared" si="4"/>
        <v>9.9</v>
      </c>
      <c r="O58" s="310">
        <f t="shared" si="4"/>
        <v>10</v>
      </c>
      <c r="P58" s="307">
        <f t="shared" si="4"/>
        <v>7.5</v>
      </c>
      <c r="Q58" s="307">
        <f t="shared" si="4"/>
        <v>10</v>
      </c>
      <c r="R58" s="310">
        <f t="shared" si="4"/>
        <v>9</v>
      </c>
      <c r="S58" s="307">
        <f t="shared" si="4"/>
        <v>9.9</v>
      </c>
      <c r="T58" s="310">
        <f t="shared" si="4"/>
        <v>10</v>
      </c>
    </row>
  </sheetData>
  <mergeCells count="4">
    <mergeCell ref="P1:T1"/>
    <mergeCell ref="K1:O1"/>
    <mergeCell ref="K43:O43"/>
    <mergeCell ref="P43:T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G19" sqref="G19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57" sqref="E57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18" t="s">
        <v>127</v>
      </c>
      <c r="I1" s="318"/>
      <c r="J1" s="318" t="s">
        <v>128</v>
      </c>
      <c r="K1" s="318"/>
      <c r="L1" s="134" t="s">
        <v>129</v>
      </c>
      <c r="M1" s="134" t="s">
        <v>130</v>
      </c>
      <c r="N1" s="134" t="s">
        <v>131</v>
      </c>
      <c r="O1" s="135" t="s">
        <v>132</v>
      </c>
      <c r="P1" s="315" t="s">
        <v>29</v>
      </c>
      <c r="Q1" s="316"/>
      <c r="R1" s="316"/>
      <c r="S1" s="316"/>
      <c r="T1" s="317"/>
      <c r="U1" s="315" t="s">
        <v>30</v>
      </c>
      <c r="V1" s="316"/>
      <c r="W1" s="316"/>
      <c r="X1" s="316"/>
      <c r="Y1" s="317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45" activePane="bottomLeft" state="frozen"/>
      <selection activeCell="I39" sqref="I39"/>
      <selection pane="bottomLeft" activeCell="A58" sqref="A58:R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15" t="s">
        <v>29</v>
      </c>
      <c r="I1" s="316"/>
      <c r="J1" s="316"/>
      <c r="K1" s="316"/>
      <c r="L1" s="317"/>
      <c r="M1" s="315" t="s">
        <v>30</v>
      </c>
      <c r="N1" s="316"/>
      <c r="O1" s="316"/>
      <c r="P1" s="316"/>
      <c r="Q1" s="317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2014-06-06T19:31:35Z</cp:lastPrinted>
  <dcterms:created xsi:type="dcterms:W3CDTF">2011-06-27T21:11:23Z</dcterms:created>
  <dcterms:modified xsi:type="dcterms:W3CDTF">2015-05-11T18:45:10Z</dcterms:modified>
</cp:coreProperties>
</file>