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6370" yWindow="180" windowWidth="24915" windowHeight="12780"/>
  </bookViews>
  <sheets>
    <sheet name="Bore Meas" sheetId="3" r:id="rId1"/>
    <sheet name="Surface Finsih" sheetId="1" r:id="rId2"/>
  </sheets>
  <calcPr calcId="145621"/>
</workbook>
</file>

<file path=xl/calcChain.xml><?xml version="1.0" encoding="utf-8"?>
<calcChain xmlns="http://schemas.openxmlformats.org/spreadsheetml/2006/main">
  <c r="F18" i="3" l="1"/>
  <c r="F242" i="3"/>
  <c r="I238" i="3" l="1"/>
  <c r="I237" i="3"/>
  <c r="I236" i="3"/>
  <c r="I235" i="3"/>
  <c r="I234" i="3"/>
  <c r="I233" i="3"/>
  <c r="I214" i="3"/>
  <c r="I213" i="3"/>
  <c r="I212" i="3"/>
  <c r="I211" i="3"/>
  <c r="I210" i="3"/>
  <c r="I209" i="3"/>
  <c r="I190" i="3"/>
  <c r="I189" i="3"/>
  <c r="I188" i="3"/>
  <c r="I187" i="3"/>
  <c r="I186" i="3"/>
  <c r="I185" i="3"/>
  <c r="I166" i="3"/>
  <c r="I165" i="3"/>
  <c r="I164" i="3"/>
  <c r="I163" i="3"/>
  <c r="I162" i="3"/>
  <c r="I161" i="3"/>
  <c r="I142" i="3"/>
  <c r="I141" i="3"/>
  <c r="I140" i="3"/>
  <c r="I139" i="3"/>
  <c r="I138" i="3"/>
  <c r="I137" i="3"/>
  <c r="I118" i="3"/>
  <c r="I117" i="3"/>
  <c r="I116" i="3"/>
  <c r="I115" i="3"/>
  <c r="I114" i="3"/>
  <c r="I113" i="3"/>
  <c r="I94" i="3"/>
  <c r="I93" i="3"/>
  <c r="I92" i="3"/>
  <c r="I91" i="3"/>
  <c r="I90" i="3"/>
  <c r="I89" i="3"/>
  <c r="I70" i="3"/>
  <c r="I69" i="3"/>
  <c r="I68" i="3"/>
  <c r="I67" i="3"/>
  <c r="I66" i="3"/>
  <c r="I65" i="3"/>
  <c r="I46" i="3"/>
  <c r="I45" i="3"/>
  <c r="I44" i="3"/>
  <c r="I43" i="3"/>
  <c r="I42" i="3"/>
  <c r="I41" i="3"/>
  <c r="I22" i="3"/>
  <c r="I21" i="3"/>
  <c r="I20" i="3"/>
  <c r="I19" i="3"/>
  <c r="I18" i="3"/>
  <c r="I17" i="3"/>
  <c r="C133" i="3" l="1"/>
  <c r="E253" i="3"/>
  <c r="D253" i="3"/>
  <c r="C253" i="3"/>
  <c r="E252" i="3"/>
  <c r="D252" i="3"/>
  <c r="C252" i="3"/>
  <c r="E251" i="3"/>
  <c r="D251" i="3"/>
  <c r="C251" i="3"/>
  <c r="E250" i="3"/>
  <c r="D250" i="3"/>
  <c r="C250" i="3"/>
  <c r="E249" i="3"/>
  <c r="D249" i="3"/>
  <c r="C249" i="3"/>
  <c r="E248" i="3"/>
  <c r="D248" i="3"/>
  <c r="C248" i="3"/>
  <c r="F246" i="3"/>
  <c r="F245" i="3"/>
  <c r="F244" i="3"/>
  <c r="F243" i="3"/>
  <c r="F241" i="3"/>
  <c r="F238" i="3"/>
  <c r="F237" i="3"/>
  <c r="F236" i="3"/>
  <c r="F235" i="3"/>
  <c r="F234" i="3"/>
  <c r="F233" i="3"/>
  <c r="E229" i="3"/>
  <c r="D229" i="3"/>
  <c r="C229" i="3"/>
  <c r="E228" i="3"/>
  <c r="D228" i="3"/>
  <c r="C228" i="3"/>
  <c r="E227" i="3"/>
  <c r="D227" i="3"/>
  <c r="C227" i="3"/>
  <c r="E226" i="3"/>
  <c r="D226" i="3"/>
  <c r="C226" i="3"/>
  <c r="E225" i="3"/>
  <c r="D225" i="3"/>
  <c r="C225" i="3"/>
  <c r="E224" i="3"/>
  <c r="D224" i="3"/>
  <c r="C224" i="3"/>
  <c r="F222" i="3"/>
  <c r="F221" i="3"/>
  <c r="F220" i="3"/>
  <c r="F219" i="3"/>
  <c r="F218" i="3"/>
  <c r="F217" i="3"/>
  <c r="F214" i="3"/>
  <c r="F213" i="3"/>
  <c r="F212" i="3"/>
  <c r="F211" i="3"/>
  <c r="F210" i="3"/>
  <c r="F209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F198" i="3"/>
  <c r="F197" i="3"/>
  <c r="F196" i="3"/>
  <c r="F195" i="3"/>
  <c r="F194" i="3"/>
  <c r="F193" i="3"/>
  <c r="F190" i="3"/>
  <c r="F189" i="3"/>
  <c r="F188" i="3"/>
  <c r="F187" i="3"/>
  <c r="F186" i="3"/>
  <c r="F185" i="3"/>
  <c r="E181" i="3"/>
  <c r="D181" i="3"/>
  <c r="C181" i="3"/>
  <c r="E180" i="3"/>
  <c r="D180" i="3"/>
  <c r="C180" i="3"/>
  <c r="E179" i="3"/>
  <c r="D179" i="3"/>
  <c r="C179" i="3"/>
  <c r="E178" i="3"/>
  <c r="D178" i="3"/>
  <c r="C178" i="3"/>
  <c r="E177" i="3"/>
  <c r="D177" i="3"/>
  <c r="C177" i="3"/>
  <c r="E176" i="3"/>
  <c r="D176" i="3"/>
  <c r="C176" i="3"/>
  <c r="F174" i="3"/>
  <c r="F173" i="3"/>
  <c r="F172" i="3"/>
  <c r="F171" i="3"/>
  <c r="F170" i="3"/>
  <c r="F169" i="3"/>
  <c r="F166" i="3"/>
  <c r="F165" i="3"/>
  <c r="F164" i="3"/>
  <c r="F163" i="3"/>
  <c r="F162" i="3"/>
  <c r="F161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C153" i="3"/>
  <c r="E152" i="3"/>
  <c r="D152" i="3"/>
  <c r="C152" i="3"/>
  <c r="F150" i="3"/>
  <c r="F149" i="3"/>
  <c r="F148" i="3"/>
  <c r="F147" i="3"/>
  <c r="F146" i="3"/>
  <c r="F145" i="3"/>
  <c r="F142" i="3"/>
  <c r="F141" i="3"/>
  <c r="F140" i="3"/>
  <c r="F139" i="3"/>
  <c r="F138" i="3"/>
  <c r="F137" i="3"/>
  <c r="E133" i="3"/>
  <c r="D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E128" i="3"/>
  <c r="D128" i="3"/>
  <c r="C128" i="3"/>
  <c r="F126" i="3"/>
  <c r="F125" i="3"/>
  <c r="F124" i="3"/>
  <c r="F123" i="3"/>
  <c r="F122" i="3"/>
  <c r="F121" i="3"/>
  <c r="F118" i="3"/>
  <c r="F117" i="3"/>
  <c r="F116" i="3"/>
  <c r="F115" i="3"/>
  <c r="F114" i="3"/>
  <c r="F113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F102" i="3"/>
  <c r="F101" i="3"/>
  <c r="F100" i="3"/>
  <c r="F99" i="3"/>
  <c r="F98" i="3"/>
  <c r="F97" i="3"/>
  <c r="F94" i="3"/>
  <c r="F93" i="3"/>
  <c r="F92" i="3"/>
  <c r="F91" i="3"/>
  <c r="F90" i="3"/>
  <c r="F89" i="3"/>
  <c r="E85" i="3"/>
  <c r="D85" i="3"/>
  <c r="C85" i="3"/>
  <c r="E84" i="3"/>
  <c r="D84" i="3"/>
  <c r="C84" i="3"/>
  <c r="E83" i="3"/>
  <c r="D83" i="3"/>
  <c r="C83" i="3"/>
  <c r="E82" i="3"/>
  <c r="D82" i="3"/>
  <c r="C82" i="3"/>
  <c r="E81" i="3"/>
  <c r="D81" i="3"/>
  <c r="C81" i="3"/>
  <c r="E80" i="3"/>
  <c r="D80" i="3"/>
  <c r="C80" i="3"/>
  <c r="F78" i="3"/>
  <c r="F77" i="3"/>
  <c r="F76" i="3"/>
  <c r="F75" i="3"/>
  <c r="F74" i="3"/>
  <c r="F73" i="3"/>
  <c r="F70" i="3"/>
  <c r="F69" i="3"/>
  <c r="F68" i="3"/>
  <c r="F67" i="3"/>
  <c r="F66" i="3"/>
  <c r="F65" i="3"/>
  <c r="E61" i="3"/>
  <c r="D61" i="3"/>
  <c r="C61" i="3"/>
  <c r="E60" i="3"/>
  <c r="D60" i="3"/>
  <c r="C60" i="3"/>
  <c r="E59" i="3"/>
  <c r="D59" i="3"/>
  <c r="C59" i="3"/>
  <c r="E58" i="3"/>
  <c r="D58" i="3"/>
  <c r="C58" i="3"/>
  <c r="E57" i="3"/>
  <c r="D57" i="3"/>
  <c r="C57" i="3"/>
  <c r="E56" i="3"/>
  <c r="D56" i="3"/>
  <c r="C56" i="3"/>
  <c r="F54" i="3"/>
  <c r="F53" i="3"/>
  <c r="F52" i="3"/>
  <c r="F51" i="3"/>
  <c r="F50" i="3"/>
  <c r="F49" i="3"/>
  <c r="F46" i="3"/>
  <c r="F45" i="3"/>
  <c r="F44" i="3"/>
  <c r="F43" i="3"/>
  <c r="F42" i="3"/>
  <c r="F41" i="3"/>
  <c r="F20" i="3"/>
  <c r="C33" i="3"/>
  <c r="D33" i="3"/>
  <c r="E33" i="3"/>
  <c r="C34" i="3"/>
  <c r="D34" i="3"/>
  <c r="E34" i="3"/>
  <c r="C35" i="3"/>
  <c r="D35" i="3"/>
  <c r="E35" i="3"/>
  <c r="C36" i="3"/>
  <c r="D36" i="3"/>
  <c r="E36" i="3"/>
  <c r="C37" i="3"/>
  <c r="D37" i="3"/>
  <c r="E37" i="3"/>
  <c r="D32" i="3"/>
  <c r="E32" i="3"/>
  <c r="C32" i="3"/>
  <c r="F30" i="3"/>
  <c r="F29" i="3"/>
  <c r="F28" i="3"/>
  <c r="F27" i="3"/>
  <c r="F26" i="3"/>
  <c r="F25" i="3"/>
  <c r="F19" i="3"/>
  <c r="F21" i="3"/>
  <c r="F22" i="3"/>
  <c r="F17" i="3"/>
  <c r="D108" i="1" l="1"/>
  <c r="E108" i="1"/>
  <c r="F108" i="1"/>
  <c r="G108" i="1"/>
  <c r="D109" i="1"/>
  <c r="E109" i="1"/>
  <c r="F109" i="1"/>
  <c r="G109" i="1"/>
  <c r="C109" i="1"/>
  <c r="C108" i="1"/>
  <c r="D106" i="1"/>
  <c r="E106" i="1"/>
  <c r="F106" i="1"/>
  <c r="G106" i="1"/>
  <c r="D107" i="1"/>
  <c r="E107" i="1"/>
  <c r="F107" i="1"/>
  <c r="G107" i="1"/>
  <c r="C107" i="1"/>
  <c r="C106" i="1"/>
  <c r="G104" i="1"/>
  <c r="F104" i="1"/>
  <c r="E104" i="1"/>
  <c r="D104" i="1"/>
  <c r="C104" i="1"/>
  <c r="G103" i="1"/>
  <c r="F103" i="1"/>
  <c r="E103" i="1"/>
  <c r="D103" i="1"/>
  <c r="C103" i="1"/>
  <c r="G95" i="1"/>
  <c r="F95" i="1"/>
  <c r="E95" i="1"/>
  <c r="D95" i="1"/>
  <c r="C95" i="1"/>
  <c r="G94" i="1"/>
  <c r="F94" i="1"/>
  <c r="E94" i="1"/>
  <c r="D94" i="1"/>
  <c r="C94" i="1"/>
  <c r="G86" i="1"/>
  <c r="F86" i="1"/>
  <c r="E86" i="1"/>
  <c r="D86" i="1"/>
  <c r="C86" i="1"/>
  <c r="G85" i="1"/>
  <c r="F85" i="1"/>
  <c r="E85" i="1"/>
  <c r="D85" i="1"/>
  <c r="C85" i="1"/>
  <c r="G77" i="1"/>
  <c r="F77" i="1"/>
  <c r="E77" i="1"/>
  <c r="D77" i="1"/>
  <c r="C77" i="1"/>
  <c r="G76" i="1"/>
  <c r="F76" i="1"/>
  <c r="E76" i="1"/>
  <c r="D76" i="1"/>
  <c r="C76" i="1"/>
  <c r="G68" i="1"/>
  <c r="F68" i="1"/>
  <c r="E68" i="1"/>
  <c r="D68" i="1"/>
  <c r="C68" i="1"/>
  <c r="G67" i="1"/>
  <c r="F67" i="1"/>
  <c r="E67" i="1"/>
  <c r="D67" i="1"/>
  <c r="C67" i="1"/>
  <c r="G59" i="1"/>
  <c r="F59" i="1"/>
  <c r="E59" i="1"/>
  <c r="D59" i="1"/>
  <c r="C59" i="1"/>
  <c r="G50" i="1"/>
  <c r="F50" i="1"/>
  <c r="E50" i="1"/>
  <c r="D50" i="1"/>
  <c r="C50" i="1"/>
  <c r="G49" i="1"/>
  <c r="F49" i="1"/>
  <c r="E49" i="1"/>
  <c r="D49" i="1"/>
  <c r="C49" i="1"/>
  <c r="G41" i="1"/>
  <c r="F41" i="1"/>
  <c r="E41" i="1"/>
  <c r="D41" i="1"/>
  <c r="C41" i="1"/>
  <c r="G40" i="1"/>
  <c r="F40" i="1"/>
  <c r="E40" i="1"/>
  <c r="D40" i="1"/>
  <c r="C40" i="1"/>
  <c r="G32" i="1"/>
  <c r="F32" i="1"/>
  <c r="E32" i="1"/>
  <c r="D32" i="1"/>
  <c r="C32" i="1"/>
  <c r="G31" i="1"/>
  <c r="F31" i="1"/>
  <c r="E31" i="1"/>
  <c r="D31" i="1"/>
  <c r="C31" i="1"/>
  <c r="D22" i="1"/>
  <c r="E22" i="1"/>
  <c r="F22" i="1"/>
  <c r="G22" i="1"/>
  <c r="D23" i="1"/>
  <c r="E23" i="1"/>
  <c r="F23" i="1"/>
  <c r="G23" i="1"/>
  <c r="C23" i="1"/>
  <c r="C22" i="1"/>
</calcChain>
</file>

<file path=xl/sharedStrings.xml><?xml version="1.0" encoding="utf-8"?>
<sst xmlns="http://schemas.openxmlformats.org/spreadsheetml/2006/main" count="236" uniqueCount="56">
  <si>
    <t>Upper Limit</t>
  </si>
  <si>
    <t>Lower Limit</t>
  </si>
  <si>
    <t>Cylinder</t>
  </si>
  <si>
    <t>Location</t>
  </si>
  <si>
    <t>s</t>
  </si>
  <si>
    <t>avg</t>
  </si>
  <si>
    <t>Overall</t>
  </si>
  <si>
    <t>max</t>
  </si>
  <si>
    <t>min</t>
  </si>
  <si>
    <t>IIIH Target Bore Size Specifications</t>
  </si>
  <si>
    <r>
      <t>IIIH Surface Finish Specifications (</t>
    </r>
    <r>
      <rPr>
        <sz val="11"/>
        <color theme="1"/>
        <rFont val="Arial"/>
        <family val="2"/>
      </rPr>
      <t>µ</t>
    </r>
    <r>
      <rPr>
        <sz val="11"/>
        <color theme="1"/>
        <rFont val="Calibri"/>
        <family val="2"/>
      </rPr>
      <t>m)</t>
    </r>
  </si>
  <si>
    <t>Mr2 (%)</t>
  </si>
  <si>
    <r>
      <t>Rk (</t>
    </r>
    <r>
      <rPr>
        <sz val="11"/>
        <color theme="1"/>
        <rFont val="Arial"/>
        <family val="2"/>
      </rPr>
      <t>µ</t>
    </r>
    <r>
      <rPr>
        <sz val="11"/>
        <color theme="1"/>
        <rFont val="Calibri"/>
        <family val="2"/>
      </rPr>
      <t>m)</t>
    </r>
  </si>
  <si>
    <t>Rpk (µm)</t>
  </si>
  <si>
    <t>Rvk (µm)</t>
  </si>
  <si>
    <t>Rz (µm)</t>
  </si>
  <si>
    <t>Top</t>
  </si>
  <si>
    <t>Middle</t>
  </si>
  <si>
    <t>Bottom</t>
  </si>
  <si>
    <t>Transverse Diameter (mm)</t>
  </si>
  <si>
    <t>Chrysler Round Robin Block Surface Finish</t>
  </si>
  <si>
    <t>Taper</t>
  </si>
  <si>
    <t>Longitudinal Diameter</t>
  </si>
  <si>
    <t>Delta</t>
  </si>
  <si>
    <t>Out of Round</t>
  </si>
  <si>
    <t>Max Taper</t>
  </si>
  <si>
    <t>Engine Block Bore Measurments #1</t>
  </si>
  <si>
    <t>Engine Block Bore Measurments #2</t>
  </si>
  <si>
    <t>Engine Block Bore Measurments #3</t>
  </si>
  <si>
    <t>Engine Block Bore Measurments #4</t>
  </si>
  <si>
    <t>Engine Block Bore Measurments #5</t>
  </si>
  <si>
    <t>Engine Block Bore Measurments #6</t>
  </si>
  <si>
    <t>Engine Block Bore Measurments #7</t>
  </si>
  <si>
    <t>Engine Block Bore Measurments #8</t>
  </si>
  <si>
    <t>Engine Block Bore Measurments #9</t>
  </si>
  <si>
    <t>Engine Block Bore Measurments #10</t>
  </si>
  <si>
    <t>Test Lab:</t>
  </si>
  <si>
    <t>Engine Block</t>
  </si>
  <si>
    <t>Date Honed</t>
  </si>
  <si>
    <t>Average (mm)</t>
  </si>
  <si>
    <t>Transverse and Longitudinal Bore Average</t>
  </si>
  <si>
    <t>Engine Block Surface Finish #1</t>
  </si>
  <si>
    <t>Engine Block Surface Finish #2</t>
  </si>
  <si>
    <t>Engine Block Surface Finish #3</t>
  </si>
  <si>
    <t>Engine Block Surface Finish #4</t>
  </si>
  <si>
    <t>Engine Block Surface Finish #5</t>
  </si>
  <si>
    <t>Engine Block Surface Finish #6</t>
  </si>
  <si>
    <t>Engine Block Surface Finish #7</t>
  </si>
  <si>
    <t>Engine Block Surface Finish #8</t>
  </si>
  <si>
    <t>Engine Block Surface Finish #9</t>
  </si>
  <si>
    <t>Engine Block Surface Finish #10</t>
  </si>
  <si>
    <t>*Record Only</t>
  </si>
  <si>
    <t>*Rvk (µm)</t>
  </si>
  <si>
    <t>*Rz (µm)</t>
  </si>
  <si>
    <t>*Bore Lower Limit</t>
  </si>
  <si>
    <t>*Bore Upper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</si>
</sst>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name val="ＭＳ 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164" fontId="4" fillId="0" borderId="1" xfId="0" applyNumberFormat="1" applyFont="1" applyBorder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 applyAlignme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2" borderId="2" xfId="0" applyFill="1" applyBorder="1" applyAlignment="1"/>
    <xf numFmtId="0" fontId="0" fillId="2" borderId="4" xfId="0" applyFill="1" applyBorder="1" applyAlignment="1"/>
    <xf numFmtId="164" fontId="0" fillId="0" borderId="5" xfId="0" applyNumberFormat="1" applyBorder="1" applyAlignment="1">
      <alignment horizontal="center"/>
    </xf>
    <xf numFmtId="164" fontId="0" fillId="2" borderId="2" xfId="0" applyNumberFormat="1" applyFill="1" applyBorder="1" applyAlignment="1"/>
    <xf numFmtId="0" fontId="0" fillId="2" borderId="3" xfId="0" applyFill="1" applyBorder="1" applyAlignment="1"/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5" fillId="0" borderId="8" xfId="0" applyFont="1" applyBorder="1"/>
    <xf numFmtId="0" fontId="0" fillId="0" borderId="8" xfId="0" applyBorder="1"/>
    <xf numFmtId="14" fontId="0" fillId="0" borderId="8" xfId="0" applyNumberFormat="1" applyBorder="1"/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 applyAlignment="1"/>
    <xf numFmtId="0" fontId="6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zoomScaleNormal="100" workbookViewId="0">
      <pane ySplit="13" topLeftCell="A14" activePane="bottomLeft" state="frozen"/>
      <selection pane="bottomLeft"/>
    </sheetView>
  </sheetViews>
  <sheetFormatPr defaultRowHeight="15"/>
  <cols>
    <col min="1" max="1" width="16" bestFit="1" customWidth="1"/>
    <col min="2" max="2" width="11.42578125" customWidth="1"/>
    <col min="4" max="4" width="17" bestFit="1" customWidth="1"/>
    <col min="5" max="5" width="7.5703125" bestFit="1" customWidth="1"/>
    <col min="8" max="9" width="18.85546875" customWidth="1"/>
  </cols>
  <sheetData>
    <row r="1" spans="1:9" ht="15.75" thickBot="1">
      <c r="A1" s="39" t="s">
        <v>36</v>
      </c>
      <c r="B1" s="40"/>
      <c r="D1" s="18" t="s">
        <v>9</v>
      </c>
      <c r="E1" s="19"/>
    </row>
    <row r="2" spans="1:9" ht="15.75" thickBot="1">
      <c r="A2" s="39" t="s">
        <v>37</v>
      </c>
      <c r="B2" s="39" t="s">
        <v>38</v>
      </c>
      <c r="D2" s="50" t="s">
        <v>54</v>
      </c>
      <c r="E2" s="51">
        <v>96.034999999999997</v>
      </c>
      <c r="F2" s="49" t="s">
        <v>51</v>
      </c>
    </row>
    <row r="3" spans="1:9" ht="15.75" thickBot="1">
      <c r="A3" s="40">
        <v>1</v>
      </c>
      <c r="B3" s="41"/>
      <c r="D3" s="50" t="s">
        <v>55</v>
      </c>
      <c r="E3" s="51">
        <v>96.045000000000002</v>
      </c>
      <c r="F3" s="49" t="s">
        <v>51</v>
      </c>
    </row>
    <row r="4" spans="1:9" ht="15.75" thickBot="1">
      <c r="A4" s="40">
        <v>2</v>
      </c>
      <c r="B4" s="41"/>
      <c r="D4" s="16" t="s">
        <v>24</v>
      </c>
      <c r="E4" s="4">
        <v>8.9999999999999993E-3</v>
      </c>
    </row>
    <row r="5" spans="1:9" ht="15.75" thickBot="1">
      <c r="A5" s="40">
        <v>3</v>
      </c>
      <c r="B5" s="41"/>
      <c r="D5" s="16" t="s">
        <v>25</v>
      </c>
      <c r="E5" s="4">
        <v>1.4999999999999999E-2</v>
      </c>
    </row>
    <row r="6" spans="1:9" ht="15.75" thickBot="1">
      <c r="A6" s="40">
        <v>4</v>
      </c>
      <c r="B6" s="41"/>
    </row>
    <row r="7" spans="1:9" ht="15.75" thickBot="1">
      <c r="A7" s="40">
        <v>5</v>
      </c>
      <c r="B7" s="41"/>
    </row>
    <row r="8" spans="1:9" ht="15.75" thickBot="1">
      <c r="A8" s="40">
        <v>6</v>
      </c>
      <c r="B8" s="41"/>
    </row>
    <row r="9" spans="1:9" ht="15.75" thickBot="1">
      <c r="A9" s="40">
        <v>7</v>
      </c>
      <c r="B9" s="41"/>
    </row>
    <row r="10" spans="1:9" ht="15.75" thickBot="1">
      <c r="A10" s="40">
        <v>8</v>
      </c>
      <c r="B10" s="41"/>
    </row>
    <row r="11" spans="1:9" ht="15.75" thickBot="1">
      <c r="A11" s="40">
        <v>9</v>
      </c>
      <c r="B11" s="41"/>
    </row>
    <row r="12" spans="1:9" ht="15.75" thickBot="1">
      <c r="A12" s="40">
        <v>10</v>
      </c>
      <c r="B12" s="41"/>
    </row>
    <row r="15" spans="1:9">
      <c r="A15" s="22" t="s">
        <v>3</v>
      </c>
      <c r="B15" s="22" t="s">
        <v>2</v>
      </c>
      <c r="C15" s="24" t="s">
        <v>19</v>
      </c>
      <c r="D15" s="25"/>
      <c r="E15" s="26"/>
      <c r="F15" s="13"/>
      <c r="H15" s="38" t="s">
        <v>40</v>
      </c>
      <c r="I15" s="38"/>
    </row>
    <row r="16" spans="1:9">
      <c r="A16" s="23"/>
      <c r="B16" s="23"/>
      <c r="C16" s="11" t="s">
        <v>16</v>
      </c>
      <c r="D16" s="11" t="s">
        <v>17</v>
      </c>
      <c r="E16" s="11" t="s">
        <v>18</v>
      </c>
      <c r="F16" s="11" t="s">
        <v>21</v>
      </c>
      <c r="G16" s="3"/>
      <c r="H16" s="12" t="s">
        <v>2</v>
      </c>
      <c r="I16" s="12" t="s">
        <v>39</v>
      </c>
    </row>
    <row r="17" spans="1:9">
      <c r="A17" s="27" t="s">
        <v>26</v>
      </c>
      <c r="B17" s="4">
        <v>1</v>
      </c>
      <c r="C17" s="9"/>
      <c r="D17" s="9"/>
      <c r="E17" s="9"/>
      <c r="F17" s="9">
        <f>MAX(C17:E17)-MIN(C17:E17)</f>
        <v>0</v>
      </c>
      <c r="H17" s="4">
        <v>1</v>
      </c>
      <c r="I17" s="9" t="e">
        <f>AVERAGE(C17:E17,C25:E25)</f>
        <v>#DIV/0!</v>
      </c>
    </row>
    <row r="18" spans="1:9">
      <c r="A18" s="28"/>
      <c r="B18" s="4">
        <v>3</v>
      </c>
      <c r="C18" s="9"/>
      <c r="D18" s="9"/>
      <c r="E18" s="9"/>
      <c r="F18" s="9">
        <f>MAX(C18:E18)-MIN(C18:E18)</f>
        <v>0</v>
      </c>
      <c r="H18" s="4">
        <v>3</v>
      </c>
      <c r="I18" s="9" t="e">
        <f>AVERAGE(C18:E18,C26:E26)</f>
        <v>#DIV/0!</v>
      </c>
    </row>
    <row r="19" spans="1:9">
      <c r="A19" s="28"/>
      <c r="B19" s="4">
        <v>5</v>
      </c>
      <c r="C19" s="9"/>
      <c r="D19" s="9"/>
      <c r="E19" s="9"/>
      <c r="F19" s="9">
        <f t="shared" ref="F18:F22" si="0">MAX(C19:E19)-MIN(C19:E19)</f>
        <v>0</v>
      </c>
      <c r="H19" s="4">
        <v>5</v>
      </c>
      <c r="I19" s="9" t="e">
        <f>AVERAGE(C19:E19,C27:E27)</f>
        <v>#DIV/0!</v>
      </c>
    </row>
    <row r="20" spans="1:9">
      <c r="A20" s="28"/>
      <c r="B20" s="4">
        <v>2</v>
      </c>
      <c r="C20" s="9"/>
      <c r="D20" s="9"/>
      <c r="E20" s="9"/>
      <c r="F20" s="9">
        <f>MAX(C20:E20)-MIN(C20:E20)</f>
        <v>0</v>
      </c>
      <c r="H20" s="4">
        <v>2</v>
      </c>
      <c r="I20" s="9" t="e">
        <f>AVERAGE(C20:E20,C28:E28)</f>
        <v>#DIV/0!</v>
      </c>
    </row>
    <row r="21" spans="1:9">
      <c r="A21" s="28"/>
      <c r="B21" s="4">
        <v>4</v>
      </c>
      <c r="C21" s="9"/>
      <c r="D21" s="9"/>
      <c r="E21" s="9"/>
      <c r="F21" s="9">
        <f t="shared" si="0"/>
        <v>0</v>
      </c>
      <c r="H21" s="4">
        <v>4</v>
      </c>
      <c r="I21" s="9" t="e">
        <f>AVERAGE(C21:E21,C29:E29)</f>
        <v>#DIV/0!</v>
      </c>
    </row>
    <row r="22" spans="1:9">
      <c r="A22" s="28"/>
      <c r="B22" s="4">
        <v>6</v>
      </c>
      <c r="C22" s="9"/>
      <c r="D22" s="9"/>
      <c r="E22" s="9"/>
      <c r="F22" s="9">
        <f t="shared" si="0"/>
        <v>0</v>
      </c>
      <c r="G22" s="2"/>
      <c r="H22" s="4">
        <v>6</v>
      </c>
      <c r="I22" s="9" t="e">
        <f>AVERAGE(C22:E22,C30:E30)</f>
        <v>#DIV/0!</v>
      </c>
    </row>
    <row r="23" spans="1:9">
      <c r="A23" s="28"/>
      <c r="B23" s="30"/>
      <c r="C23" s="24" t="s">
        <v>22</v>
      </c>
      <c r="D23" s="25"/>
      <c r="E23" s="26"/>
      <c r="F23" s="14"/>
      <c r="G23" s="2"/>
    </row>
    <row r="24" spans="1:9">
      <c r="A24" s="28"/>
      <c r="B24" s="31"/>
      <c r="C24" s="11" t="s">
        <v>16</v>
      </c>
      <c r="D24" s="11" t="s">
        <v>17</v>
      </c>
      <c r="E24" s="11" t="s">
        <v>18</v>
      </c>
      <c r="F24" s="6" t="s">
        <v>21</v>
      </c>
      <c r="G24" s="2"/>
      <c r="H24" s="2"/>
    </row>
    <row r="25" spans="1:9">
      <c r="A25" s="28"/>
      <c r="B25" s="4">
        <v>1</v>
      </c>
      <c r="C25" s="9"/>
      <c r="D25" s="9"/>
      <c r="E25" s="9"/>
      <c r="F25" s="9">
        <f>MAX(C25:E25)-MIN(C25:E25)</f>
        <v>0</v>
      </c>
      <c r="G25" s="2"/>
      <c r="H25" s="2"/>
    </row>
    <row r="26" spans="1:9">
      <c r="A26" s="28"/>
      <c r="B26" s="4">
        <v>3</v>
      </c>
      <c r="C26" s="9"/>
      <c r="D26" s="9"/>
      <c r="E26" s="9"/>
      <c r="F26" s="9">
        <f t="shared" ref="F26:F30" si="1">MAX(C26:E26)-MIN(C26:E26)</f>
        <v>0</v>
      </c>
      <c r="G26" s="2"/>
      <c r="H26" s="2"/>
      <c r="I26" s="2"/>
    </row>
    <row r="27" spans="1:9">
      <c r="A27" s="28"/>
      <c r="B27" s="4">
        <v>5</v>
      </c>
      <c r="C27" s="9"/>
      <c r="D27" s="9"/>
      <c r="E27" s="9"/>
      <c r="F27" s="9">
        <f t="shared" si="1"/>
        <v>0</v>
      </c>
      <c r="G27" s="2"/>
      <c r="H27" s="2"/>
      <c r="I27" s="2"/>
    </row>
    <row r="28" spans="1:9">
      <c r="A28" s="28"/>
      <c r="B28" s="4">
        <v>2</v>
      </c>
      <c r="C28" s="9"/>
      <c r="D28" s="9"/>
      <c r="E28" s="9"/>
      <c r="F28" s="9">
        <f t="shared" si="1"/>
        <v>0</v>
      </c>
      <c r="G28" s="2"/>
      <c r="H28" s="2"/>
      <c r="I28" s="2"/>
    </row>
    <row r="29" spans="1:9">
      <c r="A29" s="28"/>
      <c r="B29" s="4">
        <v>4</v>
      </c>
      <c r="C29" s="9"/>
      <c r="D29" s="9"/>
      <c r="E29" s="9"/>
      <c r="F29" s="9">
        <f t="shared" si="1"/>
        <v>0</v>
      </c>
      <c r="G29" s="2"/>
      <c r="H29" s="2"/>
      <c r="I29" s="2"/>
    </row>
    <row r="30" spans="1:9">
      <c r="A30" s="28"/>
      <c r="B30" s="7">
        <v>6</v>
      </c>
      <c r="C30" s="9"/>
      <c r="D30" s="9"/>
      <c r="E30" s="9"/>
      <c r="F30" s="9">
        <f t="shared" si="1"/>
        <v>0</v>
      </c>
      <c r="G30" s="2"/>
      <c r="H30" s="2"/>
      <c r="I30" s="2"/>
    </row>
    <row r="31" spans="1:9">
      <c r="A31" s="28"/>
      <c r="B31" s="15"/>
      <c r="C31" s="32" t="s">
        <v>23</v>
      </c>
      <c r="D31" s="25"/>
      <c r="E31" s="26"/>
      <c r="F31" s="33"/>
      <c r="G31" s="2"/>
      <c r="H31" s="2"/>
      <c r="I31" s="2"/>
    </row>
    <row r="32" spans="1:9">
      <c r="A32" s="28"/>
      <c r="B32" s="7">
        <v>1</v>
      </c>
      <c r="C32" s="9">
        <f>MAX(C17,C25)-MIN(C17,C25)</f>
        <v>0</v>
      </c>
      <c r="D32" s="9">
        <f t="shared" ref="D32:E32" si="2">MAX(D17,D25)-MIN(D17,D25)</f>
        <v>0</v>
      </c>
      <c r="E32" s="9">
        <f t="shared" si="2"/>
        <v>0</v>
      </c>
      <c r="F32" s="34"/>
      <c r="G32" s="2"/>
      <c r="H32" s="2"/>
      <c r="I32" s="2"/>
    </row>
    <row r="33" spans="1:9">
      <c r="A33" s="28"/>
      <c r="B33" s="7">
        <v>3</v>
      </c>
      <c r="C33" s="9">
        <f t="shared" ref="C33:E33" si="3">MAX(C18,C26)-MIN(C18,C26)</f>
        <v>0</v>
      </c>
      <c r="D33" s="9">
        <f t="shared" si="3"/>
        <v>0</v>
      </c>
      <c r="E33" s="9">
        <f t="shared" si="3"/>
        <v>0</v>
      </c>
      <c r="F33" s="34"/>
      <c r="G33" s="2"/>
      <c r="H33" s="2"/>
      <c r="I33" s="2"/>
    </row>
    <row r="34" spans="1:9">
      <c r="A34" s="28"/>
      <c r="B34" s="7">
        <v>5</v>
      </c>
      <c r="C34" s="9">
        <f t="shared" ref="C34:E34" si="4">MAX(C19,C27)-MIN(C19,C27)</f>
        <v>0</v>
      </c>
      <c r="D34" s="9">
        <f t="shared" si="4"/>
        <v>0</v>
      </c>
      <c r="E34" s="9">
        <f t="shared" si="4"/>
        <v>0</v>
      </c>
      <c r="F34" s="34"/>
      <c r="G34" s="2"/>
      <c r="H34" s="2"/>
      <c r="I34" s="2"/>
    </row>
    <row r="35" spans="1:9">
      <c r="A35" s="28"/>
      <c r="B35" s="7">
        <v>2</v>
      </c>
      <c r="C35" s="9">
        <f t="shared" ref="C35:E35" si="5">MAX(C20,C28)-MIN(C20,C28)</f>
        <v>0</v>
      </c>
      <c r="D35" s="9">
        <f t="shared" si="5"/>
        <v>0</v>
      </c>
      <c r="E35" s="9">
        <f t="shared" si="5"/>
        <v>0</v>
      </c>
      <c r="F35" s="34"/>
      <c r="G35" s="2"/>
      <c r="H35" s="2"/>
      <c r="I35" s="2"/>
    </row>
    <row r="36" spans="1:9">
      <c r="A36" s="28"/>
      <c r="B36" s="7">
        <v>4</v>
      </c>
      <c r="C36" s="9">
        <f t="shared" ref="C36:E36" si="6">MAX(C21,C29)-MIN(C21,C29)</f>
        <v>0</v>
      </c>
      <c r="D36" s="9">
        <f t="shared" si="6"/>
        <v>0</v>
      </c>
      <c r="E36" s="9">
        <f t="shared" si="6"/>
        <v>0</v>
      </c>
      <c r="F36" s="34"/>
      <c r="G36" s="2"/>
    </row>
    <row r="37" spans="1:9">
      <c r="A37" s="29"/>
      <c r="B37" s="7">
        <v>6</v>
      </c>
      <c r="C37" s="9">
        <f t="shared" ref="C37:E37" si="7">MAX(C22,C30)-MIN(C22,C30)</f>
        <v>0</v>
      </c>
      <c r="D37" s="9">
        <f t="shared" si="7"/>
        <v>0</v>
      </c>
      <c r="E37" s="9">
        <f t="shared" si="7"/>
        <v>0</v>
      </c>
      <c r="F37" s="31"/>
      <c r="G37" s="2"/>
    </row>
    <row r="38" spans="1:9" ht="15" customHeight="1">
      <c r="A38" s="20"/>
      <c r="B38" s="21"/>
      <c r="C38" s="21"/>
      <c r="D38" s="21"/>
      <c r="E38" s="21"/>
      <c r="F38" s="21"/>
      <c r="G38" s="2"/>
    </row>
    <row r="39" spans="1:9">
      <c r="A39" s="22" t="s">
        <v>3</v>
      </c>
      <c r="B39" s="22" t="s">
        <v>2</v>
      </c>
      <c r="C39" s="24" t="s">
        <v>19</v>
      </c>
      <c r="D39" s="25"/>
      <c r="E39" s="26"/>
      <c r="F39" s="13"/>
      <c r="H39" s="38" t="s">
        <v>40</v>
      </c>
      <c r="I39" s="38"/>
    </row>
    <row r="40" spans="1:9">
      <c r="A40" s="23"/>
      <c r="B40" s="23"/>
      <c r="C40" s="11" t="s">
        <v>16</v>
      </c>
      <c r="D40" s="11" t="s">
        <v>17</v>
      </c>
      <c r="E40" s="11" t="s">
        <v>18</v>
      </c>
      <c r="F40" s="11" t="s">
        <v>21</v>
      </c>
      <c r="H40" s="12" t="s">
        <v>2</v>
      </c>
      <c r="I40" s="12" t="s">
        <v>39</v>
      </c>
    </row>
    <row r="41" spans="1:9" ht="15" customHeight="1">
      <c r="A41" s="27" t="s">
        <v>27</v>
      </c>
      <c r="B41" s="4">
        <v>1</v>
      </c>
      <c r="C41" s="9"/>
      <c r="D41" s="9"/>
      <c r="E41" s="9"/>
      <c r="F41" s="9">
        <f>MAX(C41:E41)-MIN(C41:E41)</f>
        <v>0</v>
      </c>
      <c r="H41" s="4">
        <v>1</v>
      </c>
      <c r="I41" s="9" t="e">
        <f>AVERAGE(C41:E41,C49:E49)</f>
        <v>#DIV/0!</v>
      </c>
    </row>
    <row r="42" spans="1:9">
      <c r="A42" s="28"/>
      <c r="B42" s="4">
        <v>3</v>
      </c>
      <c r="C42" s="9"/>
      <c r="D42" s="9"/>
      <c r="E42" s="9"/>
      <c r="F42" s="9">
        <f t="shared" ref="F42:F43" si="8">MAX(C42:E42)-MIN(C42:E42)</f>
        <v>0</v>
      </c>
      <c r="H42" s="4">
        <v>3</v>
      </c>
      <c r="I42" s="9" t="e">
        <f>AVERAGE(C42:E42,C50:E50)</f>
        <v>#DIV/0!</v>
      </c>
    </row>
    <row r="43" spans="1:9">
      <c r="A43" s="28"/>
      <c r="B43" s="4">
        <v>5</v>
      </c>
      <c r="C43" s="9"/>
      <c r="D43" s="9"/>
      <c r="E43" s="9"/>
      <c r="F43" s="9">
        <f t="shared" si="8"/>
        <v>0</v>
      </c>
      <c r="H43" s="4">
        <v>5</v>
      </c>
      <c r="I43" s="9" t="e">
        <f>AVERAGE(C43:E43,C51:E51)</f>
        <v>#DIV/0!</v>
      </c>
    </row>
    <row r="44" spans="1:9">
      <c r="A44" s="28"/>
      <c r="B44" s="4">
        <v>2</v>
      </c>
      <c r="C44" s="9"/>
      <c r="D44" s="9"/>
      <c r="E44" s="9"/>
      <c r="F44" s="9">
        <f>MAX(C44:E44)-MIN(C44:E44)</f>
        <v>0</v>
      </c>
      <c r="H44" s="4">
        <v>2</v>
      </c>
      <c r="I44" s="9" t="e">
        <f>AVERAGE(C44:E44,C52:E52)</f>
        <v>#DIV/0!</v>
      </c>
    </row>
    <row r="45" spans="1:9">
      <c r="A45" s="28"/>
      <c r="B45" s="4">
        <v>4</v>
      </c>
      <c r="C45" s="9"/>
      <c r="D45" s="9"/>
      <c r="E45" s="9"/>
      <c r="F45" s="9">
        <f t="shared" ref="F45:F46" si="9">MAX(C45:E45)-MIN(C45:E45)</f>
        <v>0</v>
      </c>
      <c r="H45" s="4">
        <v>4</v>
      </c>
      <c r="I45" s="9" t="e">
        <f>AVERAGE(C45:E45,C53:E53)</f>
        <v>#DIV/0!</v>
      </c>
    </row>
    <row r="46" spans="1:9">
      <c r="A46" s="28"/>
      <c r="B46" s="4">
        <v>6</v>
      </c>
      <c r="C46" s="9"/>
      <c r="D46" s="9"/>
      <c r="E46" s="9"/>
      <c r="F46" s="9">
        <f t="shared" si="9"/>
        <v>0</v>
      </c>
      <c r="H46" s="4">
        <v>6</v>
      </c>
      <c r="I46" s="9" t="e">
        <f>AVERAGE(C46:E46,C54:E54)</f>
        <v>#DIV/0!</v>
      </c>
    </row>
    <row r="47" spans="1:9" ht="15" customHeight="1">
      <c r="A47" s="28"/>
      <c r="B47" s="30"/>
      <c r="C47" s="24" t="s">
        <v>22</v>
      </c>
      <c r="D47" s="25"/>
      <c r="E47" s="26"/>
      <c r="F47" s="14"/>
    </row>
    <row r="48" spans="1:9">
      <c r="A48" s="28"/>
      <c r="B48" s="31"/>
      <c r="C48" s="11" t="s">
        <v>16</v>
      </c>
      <c r="D48" s="11" t="s">
        <v>17</v>
      </c>
      <c r="E48" s="11" t="s">
        <v>18</v>
      </c>
      <c r="F48" s="6" t="s">
        <v>21</v>
      </c>
    </row>
    <row r="49" spans="1:9">
      <c r="A49" s="28"/>
      <c r="B49" s="4">
        <v>1</v>
      </c>
      <c r="C49" s="9"/>
      <c r="D49" s="9"/>
      <c r="E49" s="9"/>
      <c r="F49" s="9">
        <f>MAX(C49:E49)-MIN(C49:E49)</f>
        <v>0</v>
      </c>
    </row>
    <row r="50" spans="1:9">
      <c r="A50" s="28"/>
      <c r="B50" s="4">
        <v>3</v>
      </c>
      <c r="C50" s="9"/>
      <c r="D50" s="9"/>
      <c r="E50" s="9"/>
      <c r="F50" s="9">
        <f t="shared" ref="F50:F54" si="10">MAX(C50:E50)-MIN(C50:E50)</f>
        <v>0</v>
      </c>
    </row>
    <row r="51" spans="1:9">
      <c r="A51" s="28"/>
      <c r="B51" s="4">
        <v>5</v>
      </c>
      <c r="C51" s="9"/>
      <c r="D51" s="9"/>
      <c r="E51" s="9"/>
      <c r="F51" s="9">
        <f t="shared" si="10"/>
        <v>0</v>
      </c>
    </row>
    <row r="52" spans="1:9">
      <c r="A52" s="28"/>
      <c r="B52" s="4">
        <v>2</v>
      </c>
      <c r="C52" s="9"/>
      <c r="D52" s="9"/>
      <c r="E52" s="9"/>
      <c r="F52" s="9">
        <f t="shared" si="10"/>
        <v>0</v>
      </c>
    </row>
    <row r="53" spans="1:9" ht="15" customHeight="1">
      <c r="A53" s="28"/>
      <c r="B53" s="4">
        <v>4</v>
      </c>
      <c r="C53" s="9"/>
      <c r="D53" s="9"/>
      <c r="E53" s="9"/>
      <c r="F53" s="9">
        <f t="shared" si="10"/>
        <v>0</v>
      </c>
    </row>
    <row r="54" spans="1:9">
      <c r="A54" s="28"/>
      <c r="B54" s="7">
        <v>6</v>
      </c>
      <c r="C54" s="9"/>
      <c r="D54" s="9"/>
      <c r="E54" s="9"/>
      <c r="F54" s="9">
        <f t="shared" si="10"/>
        <v>0</v>
      </c>
    </row>
    <row r="55" spans="1:9">
      <c r="A55" s="28"/>
      <c r="B55" s="15"/>
      <c r="C55" s="32" t="s">
        <v>23</v>
      </c>
      <c r="D55" s="35"/>
      <c r="E55" s="36"/>
      <c r="F55" s="33"/>
    </row>
    <row r="56" spans="1:9" ht="15" customHeight="1">
      <c r="A56" s="28"/>
      <c r="B56" s="7">
        <v>1</v>
      </c>
      <c r="C56" s="9">
        <f>MAX(C41,C49)-MIN(C41,C49)</f>
        <v>0</v>
      </c>
      <c r="D56" s="9">
        <f t="shared" ref="D56:E56" si="11">MAX(D41,D49)-MIN(D41,D49)</f>
        <v>0</v>
      </c>
      <c r="E56" s="9">
        <f t="shared" si="11"/>
        <v>0</v>
      </c>
      <c r="F56" s="34"/>
    </row>
    <row r="57" spans="1:9">
      <c r="A57" s="28"/>
      <c r="B57" s="7">
        <v>3</v>
      </c>
      <c r="C57" s="9">
        <f t="shared" ref="C57:E57" si="12">MAX(C42,C50)-MIN(C42,C50)</f>
        <v>0</v>
      </c>
      <c r="D57" s="9">
        <f t="shared" si="12"/>
        <v>0</v>
      </c>
      <c r="E57" s="9">
        <f t="shared" si="12"/>
        <v>0</v>
      </c>
      <c r="F57" s="34"/>
    </row>
    <row r="58" spans="1:9">
      <c r="A58" s="28"/>
      <c r="B58" s="7">
        <v>5</v>
      </c>
      <c r="C58" s="9">
        <f t="shared" ref="C58:E58" si="13">MAX(C43,C51)-MIN(C43,C51)</f>
        <v>0</v>
      </c>
      <c r="D58" s="9">
        <f t="shared" si="13"/>
        <v>0</v>
      </c>
      <c r="E58" s="9">
        <f t="shared" si="13"/>
        <v>0</v>
      </c>
      <c r="F58" s="34"/>
    </row>
    <row r="59" spans="1:9">
      <c r="A59" s="28"/>
      <c r="B59" s="7">
        <v>2</v>
      </c>
      <c r="C59" s="9">
        <f t="shared" ref="C59:E59" si="14">MAX(C44,C52)-MIN(C44,C52)</f>
        <v>0</v>
      </c>
      <c r="D59" s="9">
        <f t="shared" si="14"/>
        <v>0</v>
      </c>
      <c r="E59" s="9">
        <f t="shared" si="14"/>
        <v>0</v>
      </c>
      <c r="F59" s="34"/>
    </row>
    <row r="60" spans="1:9">
      <c r="A60" s="28"/>
      <c r="B60" s="7">
        <v>4</v>
      </c>
      <c r="C60" s="9">
        <f t="shared" ref="C60:E60" si="15">MAX(C45,C53)-MIN(C45,C53)</f>
        <v>0</v>
      </c>
      <c r="D60" s="9">
        <f t="shared" si="15"/>
        <v>0</v>
      </c>
      <c r="E60" s="9">
        <f t="shared" si="15"/>
        <v>0</v>
      </c>
      <c r="F60" s="34"/>
    </row>
    <row r="61" spans="1:9">
      <c r="A61" s="29"/>
      <c r="B61" s="7">
        <v>6</v>
      </c>
      <c r="C61" s="9">
        <f t="shared" ref="C61:E61" si="16">MAX(C46,C54)-MIN(C46,C54)</f>
        <v>0</v>
      </c>
      <c r="D61" s="9">
        <f t="shared" si="16"/>
        <v>0</v>
      </c>
      <c r="E61" s="9">
        <f t="shared" si="16"/>
        <v>0</v>
      </c>
      <c r="F61" s="31"/>
    </row>
    <row r="62" spans="1:9">
      <c r="A62" s="20"/>
      <c r="B62" s="21"/>
      <c r="C62" s="21"/>
      <c r="D62" s="21"/>
      <c r="E62" s="21"/>
      <c r="F62" s="21"/>
    </row>
    <row r="63" spans="1:9">
      <c r="A63" s="22" t="s">
        <v>3</v>
      </c>
      <c r="B63" s="22" t="s">
        <v>2</v>
      </c>
      <c r="C63" s="24" t="s">
        <v>19</v>
      </c>
      <c r="D63" s="25"/>
      <c r="E63" s="26"/>
      <c r="F63" s="13"/>
      <c r="H63" s="38" t="s">
        <v>40</v>
      </c>
      <c r="I63" s="38"/>
    </row>
    <row r="64" spans="1:9">
      <c r="A64" s="23"/>
      <c r="B64" s="23"/>
      <c r="C64" s="11" t="s">
        <v>16</v>
      </c>
      <c r="D64" s="11" t="s">
        <v>17</v>
      </c>
      <c r="E64" s="11" t="s">
        <v>18</v>
      </c>
      <c r="F64" s="11" t="s">
        <v>21</v>
      </c>
      <c r="H64" s="12" t="s">
        <v>2</v>
      </c>
      <c r="I64" s="12" t="s">
        <v>39</v>
      </c>
    </row>
    <row r="65" spans="1:9" ht="15" customHeight="1">
      <c r="A65" s="27" t="s">
        <v>28</v>
      </c>
      <c r="B65" s="4">
        <v>1</v>
      </c>
      <c r="C65" s="9"/>
      <c r="D65" s="9"/>
      <c r="E65" s="9"/>
      <c r="F65" s="9">
        <f>MAX(C65:E65)-MIN(C65:E65)</f>
        <v>0</v>
      </c>
      <c r="H65" s="4">
        <v>1</v>
      </c>
      <c r="I65" s="9" t="e">
        <f>AVERAGE(C65:E65,C73:E73)</f>
        <v>#DIV/0!</v>
      </c>
    </row>
    <row r="66" spans="1:9">
      <c r="A66" s="28"/>
      <c r="B66" s="4">
        <v>3</v>
      </c>
      <c r="C66" s="9"/>
      <c r="D66" s="9"/>
      <c r="E66" s="9"/>
      <c r="F66" s="9">
        <f t="shared" ref="F66:F67" si="17">MAX(C66:E66)-MIN(C66:E66)</f>
        <v>0</v>
      </c>
      <c r="H66" s="4">
        <v>3</v>
      </c>
      <c r="I66" s="9" t="e">
        <f>AVERAGE(C66:E66,C74:E74)</f>
        <v>#DIV/0!</v>
      </c>
    </row>
    <row r="67" spans="1:9">
      <c r="A67" s="28"/>
      <c r="B67" s="4">
        <v>5</v>
      </c>
      <c r="C67" s="9"/>
      <c r="D67" s="9"/>
      <c r="E67" s="9"/>
      <c r="F67" s="9">
        <f t="shared" si="17"/>
        <v>0</v>
      </c>
      <c r="H67" s="4">
        <v>5</v>
      </c>
      <c r="I67" s="9" t="e">
        <f>AVERAGE(C67:E67,C75:E75)</f>
        <v>#DIV/0!</v>
      </c>
    </row>
    <row r="68" spans="1:9">
      <c r="A68" s="28"/>
      <c r="B68" s="4">
        <v>2</v>
      </c>
      <c r="C68" s="9"/>
      <c r="D68" s="9"/>
      <c r="E68" s="9"/>
      <c r="F68" s="9">
        <f>MAX(C68:E68)-MIN(C68:E68)</f>
        <v>0</v>
      </c>
      <c r="H68" s="4">
        <v>2</v>
      </c>
      <c r="I68" s="9" t="e">
        <f>AVERAGE(C68:E68,C76:E76)</f>
        <v>#DIV/0!</v>
      </c>
    </row>
    <row r="69" spans="1:9">
      <c r="A69" s="28"/>
      <c r="B69" s="4">
        <v>4</v>
      </c>
      <c r="C69" s="9"/>
      <c r="D69" s="9"/>
      <c r="E69" s="9"/>
      <c r="F69" s="9">
        <f t="shared" ref="F69:F70" si="18">MAX(C69:E69)-MIN(C69:E69)</f>
        <v>0</v>
      </c>
      <c r="H69" s="4">
        <v>4</v>
      </c>
      <c r="I69" s="9" t="e">
        <f>AVERAGE(C69:E69,C77:E77)</f>
        <v>#DIV/0!</v>
      </c>
    </row>
    <row r="70" spans="1:9">
      <c r="A70" s="28"/>
      <c r="B70" s="4">
        <v>6</v>
      </c>
      <c r="C70" s="9"/>
      <c r="D70" s="9"/>
      <c r="E70" s="9"/>
      <c r="F70" s="9">
        <f t="shared" si="18"/>
        <v>0</v>
      </c>
      <c r="H70" s="4">
        <v>6</v>
      </c>
      <c r="I70" s="9" t="e">
        <f>AVERAGE(C70:E70,C78:E78)</f>
        <v>#DIV/0!</v>
      </c>
    </row>
    <row r="71" spans="1:9">
      <c r="A71" s="28"/>
      <c r="B71" s="30"/>
      <c r="C71" s="24" t="s">
        <v>22</v>
      </c>
      <c r="D71" s="25"/>
      <c r="E71" s="26"/>
      <c r="F71" s="14"/>
    </row>
    <row r="72" spans="1:9">
      <c r="A72" s="28"/>
      <c r="B72" s="31"/>
      <c r="C72" s="11" t="s">
        <v>16</v>
      </c>
      <c r="D72" s="11" t="s">
        <v>17</v>
      </c>
      <c r="E72" s="11" t="s">
        <v>18</v>
      </c>
      <c r="F72" s="6" t="s">
        <v>21</v>
      </c>
    </row>
    <row r="73" spans="1:9">
      <c r="A73" s="28"/>
      <c r="B73" s="4">
        <v>1</v>
      </c>
      <c r="C73" s="9"/>
      <c r="D73" s="9"/>
      <c r="E73" s="9"/>
      <c r="F73" s="9">
        <f>MAX(C73:E73)-MIN(C73:E73)</f>
        <v>0</v>
      </c>
    </row>
    <row r="74" spans="1:9" ht="15" customHeight="1">
      <c r="A74" s="28"/>
      <c r="B74" s="4">
        <v>3</v>
      </c>
      <c r="C74" s="9"/>
      <c r="D74" s="9"/>
      <c r="E74" s="9"/>
      <c r="F74" s="9">
        <f t="shared" ref="F74:F78" si="19">MAX(C74:E74)-MIN(C74:E74)</f>
        <v>0</v>
      </c>
    </row>
    <row r="75" spans="1:9">
      <c r="A75" s="28"/>
      <c r="B75" s="4">
        <v>5</v>
      </c>
      <c r="C75" s="9"/>
      <c r="D75" s="9"/>
      <c r="E75" s="9"/>
      <c r="F75" s="9">
        <f t="shared" si="19"/>
        <v>0</v>
      </c>
    </row>
    <row r="76" spans="1:9">
      <c r="A76" s="28"/>
      <c r="B76" s="4">
        <v>2</v>
      </c>
      <c r="C76" s="9"/>
      <c r="D76" s="9"/>
      <c r="E76" s="9"/>
      <c r="F76" s="9">
        <f t="shared" si="19"/>
        <v>0</v>
      </c>
    </row>
    <row r="77" spans="1:9">
      <c r="A77" s="28"/>
      <c r="B77" s="4">
        <v>4</v>
      </c>
      <c r="C77" s="9"/>
      <c r="D77" s="9"/>
      <c r="E77" s="9"/>
      <c r="F77" s="9">
        <f t="shared" si="19"/>
        <v>0</v>
      </c>
    </row>
    <row r="78" spans="1:9">
      <c r="A78" s="28"/>
      <c r="B78" s="7">
        <v>6</v>
      </c>
      <c r="C78" s="9"/>
      <c r="D78" s="9"/>
      <c r="E78" s="9"/>
      <c r="F78" s="9">
        <f t="shared" si="19"/>
        <v>0</v>
      </c>
    </row>
    <row r="79" spans="1:9">
      <c r="A79" s="28"/>
      <c r="B79" s="15"/>
      <c r="C79" s="32" t="s">
        <v>23</v>
      </c>
      <c r="D79" s="35"/>
      <c r="E79" s="36"/>
      <c r="F79" s="33"/>
    </row>
    <row r="80" spans="1:9">
      <c r="A80" s="28"/>
      <c r="B80" s="7">
        <v>1</v>
      </c>
      <c r="C80" s="9">
        <f>MAX(C65,C73)-MIN(C65,C73)</f>
        <v>0</v>
      </c>
      <c r="D80" s="9">
        <f t="shared" ref="D80:E80" si="20">MAX(D65,D73)-MIN(D65,D73)</f>
        <v>0</v>
      </c>
      <c r="E80" s="9">
        <f t="shared" si="20"/>
        <v>0</v>
      </c>
      <c r="F80" s="34"/>
    </row>
    <row r="81" spans="1:9">
      <c r="A81" s="28"/>
      <c r="B81" s="7">
        <v>3</v>
      </c>
      <c r="C81" s="9">
        <f t="shared" ref="C81:E81" si="21">MAX(C66,C74)-MIN(C66,C74)</f>
        <v>0</v>
      </c>
      <c r="D81" s="9">
        <f t="shared" si="21"/>
        <v>0</v>
      </c>
      <c r="E81" s="9">
        <f t="shared" si="21"/>
        <v>0</v>
      </c>
      <c r="F81" s="34"/>
    </row>
    <row r="82" spans="1:9">
      <c r="A82" s="28"/>
      <c r="B82" s="7">
        <v>5</v>
      </c>
      <c r="C82" s="9">
        <f t="shared" ref="C82:E82" si="22">MAX(C67,C75)-MIN(C67,C75)</f>
        <v>0</v>
      </c>
      <c r="D82" s="9">
        <f t="shared" si="22"/>
        <v>0</v>
      </c>
      <c r="E82" s="9">
        <f t="shared" si="22"/>
        <v>0</v>
      </c>
      <c r="F82" s="34"/>
    </row>
    <row r="83" spans="1:9" ht="15" customHeight="1">
      <c r="A83" s="28"/>
      <c r="B83" s="7">
        <v>2</v>
      </c>
      <c r="C83" s="9">
        <f t="shared" ref="C83:E83" si="23">MAX(C68,C76)-MIN(C68,C76)</f>
        <v>0</v>
      </c>
      <c r="D83" s="9">
        <f t="shared" si="23"/>
        <v>0</v>
      </c>
      <c r="E83" s="9">
        <f t="shared" si="23"/>
        <v>0</v>
      </c>
      <c r="F83" s="34"/>
    </row>
    <row r="84" spans="1:9">
      <c r="A84" s="28"/>
      <c r="B84" s="7">
        <v>4</v>
      </c>
      <c r="C84" s="9">
        <f t="shared" ref="C84:E84" si="24">MAX(C69,C77)-MIN(C69,C77)</f>
        <v>0</v>
      </c>
      <c r="D84" s="9">
        <f t="shared" si="24"/>
        <v>0</v>
      </c>
      <c r="E84" s="9">
        <f t="shared" si="24"/>
        <v>0</v>
      </c>
      <c r="F84" s="34"/>
    </row>
    <row r="85" spans="1:9">
      <c r="A85" s="29"/>
      <c r="B85" s="7">
        <v>6</v>
      </c>
      <c r="C85" s="9">
        <f t="shared" ref="C85:E85" si="25">MAX(C70,C78)-MIN(C70,C78)</f>
        <v>0</v>
      </c>
      <c r="D85" s="9">
        <f t="shared" si="25"/>
        <v>0</v>
      </c>
      <c r="E85" s="9">
        <f t="shared" si="25"/>
        <v>0</v>
      </c>
      <c r="F85" s="31"/>
    </row>
    <row r="86" spans="1:9">
      <c r="A86" s="20"/>
      <c r="B86" s="21"/>
      <c r="C86" s="21"/>
      <c r="D86" s="21"/>
      <c r="E86" s="21"/>
      <c r="F86" s="21"/>
    </row>
    <row r="87" spans="1:9">
      <c r="A87" s="22" t="s">
        <v>3</v>
      </c>
      <c r="B87" s="22" t="s">
        <v>2</v>
      </c>
      <c r="C87" s="24" t="s">
        <v>19</v>
      </c>
      <c r="D87" s="25"/>
      <c r="E87" s="26"/>
      <c r="F87" s="13"/>
      <c r="H87" s="38" t="s">
        <v>40</v>
      </c>
      <c r="I87" s="38"/>
    </row>
    <row r="88" spans="1:9">
      <c r="A88" s="23"/>
      <c r="B88" s="23"/>
      <c r="C88" s="11" t="s">
        <v>16</v>
      </c>
      <c r="D88" s="11" t="s">
        <v>17</v>
      </c>
      <c r="E88" s="11" t="s">
        <v>18</v>
      </c>
      <c r="F88" s="11" t="s">
        <v>21</v>
      </c>
      <c r="H88" s="12" t="s">
        <v>2</v>
      </c>
      <c r="I88" s="12" t="s">
        <v>39</v>
      </c>
    </row>
    <row r="89" spans="1:9" ht="15" customHeight="1">
      <c r="A89" s="27" t="s">
        <v>29</v>
      </c>
      <c r="B89" s="4">
        <v>1</v>
      </c>
      <c r="C89" s="9"/>
      <c r="D89" s="9"/>
      <c r="E89" s="9"/>
      <c r="F89" s="9">
        <f>MAX(C89:E89)-MIN(C89:E89)</f>
        <v>0</v>
      </c>
      <c r="H89" s="4">
        <v>1</v>
      </c>
      <c r="I89" s="9" t="e">
        <f>AVERAGE(C89:E89,C97:E97)</f>
        <v>#DIV/0!</v>
      </c>
    </row>
    <row r="90" spans="1:9">
      <c r="A90" s="28"/>
      <c r="B90" s="4">
        <v>3</v>
      </c>
      <c r="C90" s="9"/>
      <c r="D90" s="9"/>
      <c r="E90" s="9"/>
      <c r="F90" s="9">
        <f t="shared" ref="F90:F91" si="26">MAX(C90:E90)-MIN(C90:E90)</f>
        <v>0</v>
      </c>
      <c r="H90" s="4">
        <v>3</v>
      </c>
      <c r="I90" s="9" t="e">
        <f>AVERAGE(C90:E90,C98:E98)</f>
        <v>#DIV/0!</v>
      </c>
    </row>
    <row r="91" spans="1:9">
      <c r="A91" s="28"/>
      <c r="B91" s="4">
        <v>5</v>
      </c>
      <c r="C91" s="9"/>
      <c r="D91" s="9"/>
      <c r="E91" s="9"/>
      <c r="F91" s="9">
        <f t="shared" si="26"/>
        <v>0</v>
      </c>
      <c r="H91" s="4">
        <v>5</v>
      </c>
      <c r="I91" s="9" t="e">
        <f>AVERAGE(C91:E91,C99:E99)</f>
        <v>#DIV/0!</v>
      </c>
    </row>
    <row r="92" spans="1:9" ht="15" customHeight="1">
      <c r="A92" s="28"/>
      <c r="B92" s="4">
        <v>2</v>
      </c>
      <c r="C92" s="9"/>
      <c r="D92" s="9"/>
      <c r="E92" s="9"/>
      <c r="F92" s="9">
        <f>MAX(C92:E92)-MIN(C92:E92)</f>
        <v>0</v>
      </c>
      <c r="H92" s="4">
        <v>2</v>
      </c>
      <c r="I92" s="9" t="e">
        <f>AVERAGE(C92:E92,C100:E100)</f>
        <v>#DIV/0!</v>
      </c>
    </row>
    <row r="93" spans="1:9">
      <c r="A93" s="28"/>
      <c r="B93" s="4">
        <v>4</v>
      </c>
      <c r="C93" s="9"/>
      <c r="D93" s="9"/>
      <c r="E93" s="9"/>
      <c r="F93" s="9">
        <f t="shared" ref="F93:F94" si="27">MAX(C93:E93)-MIN(C93:E93)</f>
        <v>0</v>
      </c>
      <c r="H93" s="4">
        <v>4</v>
      </c>
      <c r="I93" s="9" t="e">
        <f>AVERAGE(C93:E93,C101:E101)</f>
        <v>#DIV/0!</v>
      </c>
    </row>
    <row r="94" spans="1:9">
      <c r="A94" s="28"/>
      <c r="B94" s="4">
        <v>6</v>
      </c>
      <c r="C94" s="9"/>
      <c r="D94" s="9"/>
      <c r="E94" s="9"/>
      <c r="F94" s="9">
        <f t="shared" si="27"/>
        <v>0</v>
      </c>
      <c r="H94" s="4">
        <v>6</v>
      </c>
      <c r="I94" s="9" t="e">
        <f>AVERAGE(C94:E94,C102:E102)</f>
        <v>#DIV/0!</v>
      </c>
    </row>
    <row r="95" spans="1:9">
      <c r="A95" s="28"/>
      <c r="B95" s="30"/>
      <c r="C95" s="24" t="s">
        <v>22</v>
      </c>
      <c r="D95" s="25"/>
      <c r="E95" s="26"/>
      <c r="F95" s="14"/>
    </row>
    <row r="96" spans="1:9">
      <c r="A96" s="28"/>
      <c r="B96" s="31"/>
      <c r="C96" s="11" t="s">
        <v>16</v>
      </c>
      <c r="D96" s="11" t="s">
        <v>17</v>
      </c>
      <c r="E96" s="11" t="s">
        <v>18</v>
      </c>
      <c r="F96" s="6" t="s">
        <v>21</v>
      </c>
    </row>
    <row r="97" spans="1:9">
      <c r="A97" s="28"/>
      <c r="B97" s="4">
        <v>1</v>
      </c>
      <c r="C97" s="9"/>
      <c r="D97" s="9"/>
      <c r="E97" s="9"/>
      <c r="F97" s="9">
        <f>MAX(C97:E97)-MIN(C97:E97)</f>
        <v>0</v>
      </c>
    </row>
    <row r="98" spans="1:9">
      <c r="A98" s="28"/>
      <c r="B98" s="4">
        <v>3</v>
      </c>
      <c r="C98" s="9"/>
      <c r="D98" s="9"/>
      <c r="E98" s="9"/>
      <c r="F98" s="9">
        <f t="shared" ref="F98:F102" si="28">MAX(C98:E98)-MIN(C98:E98)</f>
        <v>0</v>
      </c>
    </row>
    <row r="99" spans="1:9">
      <c r="A99" s="28"/>
      <c r="B99" s="4">
        <v>5</v>
      </c>
      <c r="C99" s="9"/>
      <c r="D99" s="9"/>
      <c r="E99" s="9"/>
      <c r="F99" s="9">
        <f t="shared" si="28"/>
        <v>0</v>
      </c>
    </row>
    <row r="100" spans="1:9">
      <c r="A100" s="28"/>
      <c r="B100" s="4">
        <v>2</v>
      </c>
      <c r="C100" s="9"/>
      <c r="D100" s="9"/>
      <c r="E100" s="9"/>
      <c r="F100" s="9">
        <f t="shared" si="28"/>
        <v>0</v>
      </c>
    </row>
    <row r="101" spans="1:9" ht="15" customHeight="1">
      <c r="A101" s="28"/>
      <c r="B101" s="4">
        <v>4</v>
      </c>
      <c r="C101" s="9"/>
      <c r="D101" s="9"/>
      <c r="E101" s="9"/>
      <c r="F101" s="9">
        <f t="shared" si="28"/>
        <v>0</v>
      </c>
    </row>
    <row r="102" spans="1:9">
      <c r="A102" s="28"/>
      <c r="B102" s="7">
        <v>6</v>
      </c>
      <c r="C102" s="9"/>
      <c r="D102" s="9"/>
      <c r="E102" s="9"/>
      <c r="F102" s="9">
        <f t="shared" si="28"/>
        <v>0</v>
      </c>
    </row>
    <row r="103" spans="1:9">
      <c r="A103" s="28"/>
      <c r="B103" s="15"/>
      <c r="C103" s="32" t="s">
        <v>23</v>
      </c>
      <c r="D103" s="35"/>
      <c r="E103" s="36"/>
      <c r="F103" s="33"/>
    </row>
    <row r="104" spans="1:9">
      <c r="A104" s="28"/>
      <c r="B104" s="7">
        <v>1</v>
      </c>
      <c r="C104" s="9">
        <f>MAX(C89,C97)-MIN(C89,C97)</f>
        <v>0</v>
      </c>
      <c r="D104" s="9">
        <f t="shared" ref="D104:E104" si="29">MAX(D89,D97)-MIN(D89,D97)</f>
        <v>0</v>
      </c>
      <c r="E104" s="9">
        <f t="shared" si="29"/>
        <v>0</v>
      </c>
      <c r="F104" s="34"/>
    </row>
    <row r="105" spans="1:9">
      <c r="A105" s="28"/>
      <c r="B105" s="7">
        <v>3</v>
      </c>
      <c r="C105" s="9">
        <f t="shared" ref="C105:E105" si="30">MAX(C90,C98)-MIN(C90,C98)</f>
        <v>0</v>
      </c>
      <c r="D105" s="9">
        <f t="shared" si="30"/>
        <v>0</v>
      </c>
      <c r="E105" s="9">
        <f t="shared" si="30"/>
        <v>0</v>
      </c>
      <c r="F105" s="34"/>
    </row>
    <row r="106" spans="1:9">
      <c r="A106" s="28"/>
      <c r="B106" s="7">
        <v>5</v>
      </c>
      <c r="C106" s="9">
        <f t="shared" ref="C106:E106" si="31">MAX(C91,C99)-MIN(C91,C99)</f>
        <v>0</v>
      </c>
      <c r="D106" s="9">
        <f t="shared" si="31"/>
        <v>0</v>
      </c>
      <c r="E106" s="9">
        <f t="shared" si="31"/>
        <v>0</v>
      </c>
      <c r="F106" s="34"/>
    </row>
    <row r="107" spans="1:9">
      <c r="A107" s="28"/>
      <c r="B107" s="7">
        <v>2</v>
      </c>
      <c r="C107" s="9">
        <f t="shared" ref="C107:E107" si="32">MAX(C92,C100)-MIN(C92,C100)</f>
        <v>0</v>
      </c>
      <c r="D107" s="9">
        <f t="shared" si="32"/>
        <v>0</v>
      </c>
      <c r="E107" s="9">
        <f t="shared" si="32"/>
        <v>0</v>
      </c>
      <c r="F107" s="34"/>
    </row>
    <row r="108" spans="1:9">
      <c r="A108" s="28"/>
      <c r="B108" s="7">
        <v>4</v>
      </c>
      <c r="C108" s="9">
        <f t="shared" ref="C108:E108" si="33">MAX(C93,C101)-MIN(C93,C101)</f>
        <v>0</v>
      </c>
      <c r="D108" s="9">
        <f t="shared" si="33"/>
        <v>0</v>
      </c>
      <c r="E108" s="9">
        <f t="shared" si="33"/>
        <v>0</v>
      </c>
      <c r="F108" s="34"/>
    </row>
    <row r="109" spans="1:9">
      <c r="A109" s="29"/>
      <c r="B109" s="7">
        <v>6</v>
      </c>
      <c r="C109" s="9">
        <f t="shared" ref="C109:E109" si="34">MAX(C94,C102)-MIN(C94,C102)</f>
        <v>0</v>
      </c>
      <c r="D109" s="9">
        <f t="shared" si="34"/>
        <v>0</v>
      </c>
      <c r="E109" s="9">
        <f t="shared" si="34"/>
        <v>0</v>
      </c>
      <c r="F109" s="31"/>
    </row>
    <row r="110" spans="1:9" ht="15" customHeight="1">
      <c r="A110" s="20"/>
      <c r="B110" s="21"/>
      <c r="C110" s="21"/>
      <c r="D110" s="21"/>
      <c r="E110" s="21"/>
      <c r="F110" s="21"/>
    </row>
    <row r="111" spans="1:9">
      <c r="A111" s="22" t="s">
        <v>3</v>
      </c>
      <c r="B111" s="22" t="s">
        <v>2</v>
      </c>
      <c r="C111" s="24" t="s">
        <v>19</v>
      </c>
      <c r="D111" s="25"/>
      <c r="E111" s="26"/>
      <c r="F111" s="13"/>
      <c r="H111" s="38" t="s">
        <v>40</v>
      </c>
      <c r="I111" s="38"/>
    </row>
    <row r="112" spans="1:9">
      <c r="A112" s="23"/>
      <c r="B112" s="23"/>
      <c r="C112" s="11" t="s">
        <v>16</v>
      </c>
      <c r="D112" s="11" t="s">
        <v>17</v>
      </c>
      <c r="E112" s="11" t="s">
        <v>18</v>
      </c>
      <c r="F112" s="11" t="s">
        <v>21</v>
      </c>
      <c r="H112" s="12" t="s">
        <v>2</v>
      </c>
      <c r="I112" s="12" t="s">
        <v>39</v>
      </c>
    </row>
    <row r="113" spans="1:9" ht="15" customHeight="1">
      <c r="A113" s="27" t="s">
        <v>30</v>
      </c>
      <c r="B113" s="4">
        <v>1</v>
      </c>
      <c r="C113" s="17"/>
      <c r="D113" s="9"/>
      <c r="E113" s="9"/>
      <c r="F113" s="9">
        <f>MAX(C113:E113)-MIN(C113:E113)</f>
        <v>0</v>
      </c>
      <c r="H113" s="4">
        <v>1</v>
      </c>
      <c r="I113" s="9" t="e">
        <f>AVERAGE(C113:E113,C121:E121)</f>
        <v>#DIV/0!</v>
      </c>
    </row>
    <row r="114" spans="1:9">
      <c r="A114" s="28"/>
      <c r="B114" s="4">
        <v>3</v>
      </c>
      <c r="C114" s="9"/>
      <c r="D114" s="9"/>
      <c r="E114" s="9"/>
      <c r="F114" s="9">
        <f t="shared" ref="F114:F115" si="35">MAX(C114:E114)-MIN(C114:E114)</f>
        <v>0</v>
      </c>
      <c r="H114" s="4">
        <v>3</v>
      </c>
      <c r="I114" s="9" t="e">
        <f>AVERAGE(C114:E114,C122:E122)</f>
        <v>#DIV/0!</v>
      </c>
    </row>
    <row r="115" spans="1:9">
      <c r="A115" s="28"/>
      <c r="B115" s="4">
        <v>5</v>
      </c>
      <c r="C115" s="9"/>
      <c r="D115" s="9"/>
      <c r="E115" s="9"/>
      <c r="F115" s="9">
        <f t="shared" si="35"/>
        <v>0</v>
      </c>
      <c r="H115" s="4">
        <v>5</v>
      </c>
      <c r="I115" s="9" t="e">
        <f>AVERAGE(C115:E115,C123:E123)</f>
        <v>#DIV/0!</v>
      </c>
    </row>
    <row r="116" spans="1:9">
      <c r="A116" s="28"/>
      <c r="B116" s="4">
        <v>2</v>
      </c>
      <c r="C116" s="9"/>
      <c r="D116" s="9"/>
      <c r="E116" s="9"/>
      <c r="F116" s="9">
        <f>MAX(C116:E116)-MIN(C116:E116)</f>
        <v>0</v>
      </c>
      <c r="H116" s="4">
        <v>2</v>
      </c>
      <c r="I116" s="9" t="e">
        <f>AVERAGE(C116:E116,C124:E124)</f>
        <v>#DIV/0!</v>
      </c>
    </row>
    <row r="117" spans="1:9">
      <c r="A117" s="28"/>
      <c r="B117" s="4">
        <v>4</v>
      </c>
      <c r="C117" s="9"/>
      <c r="D117" s="9"/>
      <c r="E117" s="9"/>
      <c r="F117" s="9">
        <f t="shared" ref="F117:F118" si="36">MAX(C117:E117)-MIN(C117:E117)</f>
        <v>0</v>
      </c>
      <c r="H117" s="4">
        <v>4</v>
      </c>
      <c r="I117" s="9" t="e">
        <f>AVERAGE(C117:E117,C125:E125)</f>
        <v>#DIV/0!</v>
      </c>
    </row>
    <row r="118" spans="1:9">
      <c r="A118" s="28"/>
      <c r="B118" s="4">
        <v>6</v>
      </c>
      <c r="C118" s="9"/>
      <c r="D118" s="9"/>
      <c r="E118" s="9"/>
      <c r="F118" s="9">
        <f t="shared" si="36"/>
        <v>0</v>
      </c>
      <c r="H118" s="4">
        <v>6</v>
      </c>
      <c r="I118" s="9" t="e">
        <f>AVERAGE(C118:E118,C126:E126)</f>
        <v>#DIV/0!</v>
      </c>
    </row>
    <row r="119" spans="1:9" ht="15" customHeight="1">
      <c r="A119" s="28"/>
      <c r="B119" s="30"/>
      <c r="C119" s="24" t="s">
        <v>22</v>
      </c>
      <c r="D119" s="25"/>
      <c r="E119" s="26"/>
      <c r="F119" s="14"/>
    </row>
    <row r="120" spans="1:9">
      <c r="A120" s="28"/>
      <c r="B120" s="31"/>
      <c r="C120" s="11" t="s">
        <v>16</v>
      </c>
      <c r="D120" s="11" t="s">
        <v>17</v>
      </c>
      <c r="E120" s="11" t="s">
        <v>18</v>
      </c>
      <c r="F120" s="6" t="s">
        <v>21</v>
      </c>
    </row>
    <row r="121" spans="1:9">
      <c r="A121" s="28"/>
      <c r="B121" s="4">
        <v>1</v>
      </c>
      <c r="C121" s="9"/>
      <c r="D121" s="9"/>
      <c r="E121" s="9"/>
      <c r="F121" s="9">
        <f>MAX(C121:E121)-MIN(C121:E121)</f>
        <v>0</v>
      </c>
    </row>
    <row r="122" spans="1:9">
      <c r="A122" s="28"/>
      <c r="B122" s="4">
        <v>3</v>
      </c>
      <c r="C122" s="9"/>
      <c r="D122" s="9"/>
      <c r="E122" s="9"/>
      <c r="F122" s="9">
        <f t="shared" ref="F122:F126" si="37">MAX(C122:E122)-MIN(C122:E122)</f>
        <v>0</v>
      </c>
    </row>
    <row r="123" spans="1:9">
      <c r="A123" s="28"/>
      <c r="B123" s="4">
        <v>5</v>
      </c>
      <c r="C123" s="9"/>
      <c r="D123" s="9"/>
      <c r="E123" s="9"/>
      <c r="F123" s="9">
        <f t="shared" si="37"/>
        <v>0</v>
      </c>
    </row>
    <row r="124" spans="1:9">
      <c r="A124" s="28"/>
      <c r="B124" s="4">
        <v>2</v>
      </c>
      <c r="C124" s="9"/>
      <c r="D124" s="9"/>
      <c r="E124" s="9"/>
      <c r="F124" s="9">
        <f t="shared" si="37"/>
        <v>0</v>
      </c>
    </row>
    <row r="125" spans="1:9">
      <c r="A125" s="28"/>
      <c r="B125" s="4">
        <v>4</v>
      </c>
      <c r="C125" s="9"/>
      <c r="D125" s="9"/>
      <c r="E125" s="9"/>
      <c r="F125" s="9">
        <f t="shared" si="37"/>
        <v>0</v>
      </c>
    </row>
    <row r="126" spans="1:9">
      <c r="A126" s="28"/>
      <c r="B126" s="7">
        <v>6</v>
      </c>
      <c r="C126" s="9"/>
      <c r="D126" s="9"/>
      <c r="E126" s="9"/>
      <c r="F126" s="9">
        <f t="shared" si="37"/>
        <v>0</v>
      </c>
    </row>
    <row r="127" spans="1:9">
      <c r="A127" s="28"/>
      <c r="B127" s="15"/>
      <c r="C127" s="32" t="s">
        <v>23</v>
      </c>
      <c r="D127" s="35"/>
      <c r="E127" s="36"/>
      <c r="F127" s="33"/>
    </row>
    <row r="128" spans="1:9">
      <c r="A128" s="28"/>
      <c r="B128" s="7">
        <v>1</v>
      </c>
      <c r="C128" s="9">
        <f>MAX(C113,C121)-MIN(C113,C121)</f>
        <v>0</v>
      </c>
      <c r="D128" s="9">
        <f t="shared" ref="D128:E128" si="38">MAX(D113,D121)-MIN(D113,D121)</f>
        <v>0</v>
      </c>
      <c r="E128" s="9">
        <f t="shared" si="38"/>
        <v>0</v>
      </c>
      <c r="F128" s="34"/>
    </row>
    <row r="129" spans="1:9">
      <c r="A129" s="28"/>
      <c r="B129" s="7">
        <v>3</v>
      </c>
      <c r="C129" s="9">
        <f t="shared" ref="C129:E129" si="39">MAX(C114,C122)-MIN(C114,C122)</f>
        <v>0</v>
      </c>
      <c r="D129" s="9">
        <f t="shared" si="39"/>
        <v>0</v>
      </c>
      <c r="E129" s="9">
        <f t="shared" si="39"/>
        <v>0</v>
      </c>
      <c r="F129" s="34"/>
    </row>
    <row r="130" spans="1:9">
      <c r="A130" s="28"/>
      <c r="B130" s="7">
        <v>5</v>
      </c>
      <c r="C130" s="9">
        <f t="shared" ref="C130:E130" si="40">MAX(C115,C123)-MIN(C115,C123)</f>
        <v>0</v>
      </c>
      <c r="D130" s="9">
        <f t="shared" si="40"/>
        <v>0</v>
      </c>
      <c r="E130" s="9">
        <f t="shared" si="40"/>
        <v>0</v>
      </c>
      <c r="F130" s="34"/>
    </row>
    <row r="131" spans="1:9">
      <c r="A131" s="28"/>
      <c r="B131" s="7">
        <v>2</v>
      </c>
      <c r="C131" s="9">
        <f t="shared" ref="C131:E131" si="41">MAX(C116,C124)-MIN(C116,C124)</f>
        <v>0</v>
      </c>
      <c r="D131" s="9">
        <f t="shared" si="41"/>
        <v>0</v>
      </c>
      <c r="E131" s="9">
        <f t="shared" si="41"/>
        <v>0</v>
      </c>
      <c r="F131" s="34"/>
    </row>
    <row r="132" spans="1:9">
      <c r="A132" s="28"/>
      <c r="B132" s="7">
        <v>4</v>
      </c>
      <c r="C132" s="9">
        <f t="shared" ref="C132:E132" si="42">MAX(C117,C125)-MIN(C117,C125)</f>
        <v>0</v>
      </c>
      <c r="D132" s="9">
        <f t="shared" si="42"/>
        <v>0</v>
      </c>
      <c r="E132" s="9">
        <f t="shared" si="42"/>
        <v>0</v>
      </c>
      <c r="F132" s="34"/>
    </row>
    <row r="133" spans="1:9">
      <c r="A133" s="29"/>
      <c r="B133" s="7">
        <v>6</v>
      </c>
      <c r="C133" s="9">
        <f>MAX(C118,C126)-MIN(C118,C126)</f>
        <v>0</v>
      </c>
      <c r="D133" s="9">
        <f t="shared" ref="D133:E133" si="43">MAX(D118,D126)-MIN(D118,D126)</f>
        <v>0</v>
      </c>
      <c r="E133" s="9">
        <f t="shared" si="43"/>
        <v>0</v>
      </c>
      <c r="F133" s="31"/>
    </row>
    <row r="134" spans="1:9">
      <c r="A134" s="20"/>
      <c r="B134" s="21"/>
      <c r="C134" s="21"/>
      <c r="D134" s="21"/>
      <c r="E134" s="21"/>
      <c r="F134" s="21"/>
    </row>
    <row r="135" spans="1:9">
      <c r="A135" s="22" t="s">
        <v>3</v>
      </c>
      <c r="B135" s="22" t="s">
        <v>2</v>
      </c>
      <c r="C135" s="24" t="s">
        <v>19</v>
      </c>
      <c r="D135" s="25"/>
      <c r="E135" s="26"/>
      <c r="F135" s="13"/>
      <c r="H135" s="38" t="s">
        <v>40</v>
      </c>
      <c r="I135" s="38"/>
    </row>
    <row r="136" spans="1:9">
      <c r="A136" s="23"/>
      <c r="B136" s="23"/>
      <c r="C136" s="11" t="s">
        <v>16</v>
      </c>
      <c r="D136" s="11" t="s">
        <v>17</v>
      </c>
      <c r="E136" s="11" t="s">
        <v>18</v>
      </c>
      <c r="F136" s="11" t="s">
        <v>21</v>
      </c>
      <c r="H136" s="12" t="s">
        <v>2</v>
      </c>
      <c r="I136" s="12" t="s">
        <v>39</v>
      </c>
    </row>
    <row r="137" spans="1:9" ht="15" customHeight="1">
      <c r="A137" s="27" t="s">
        <v>31</v>
      </c>
      <c r="B137" s="4">
        <v>1</v>
      </c>
      <c r="C137" s="9"/>
      <c r="D137" s="9"/>
      <c r="E137" s="9"/>
      <c r="F137" s="9">
        <f>MAX(C137:E137)-MIN(C137:E137)</f>
        <v>0</v>
      </c>
      <c r="H137" s="4">
        <v>1</v>
      </c>
      <c r="I137" s="9" t="e">
        <f>AVERAGE(C137:E137,C145:E145)</f>
        <v>#DIV/0!</v>
      </c>
    </row>
    <row r="138" spans="1:9">
      <c r="A138" s="28"/>
      <c r="B138" s="4">
        <v>3</v>
      </c>
      <c r="C138" s="9"/>
      <c r="D138" s="9"/>
      <c r="E138" s="9"/>
      <c r="F138" s="9">
        <f t="shared" ref="F138:F139" si="44">MAX(C138:E138)-MIN(C138:E138)</f>
        <v>0</v>
      </c>
      <c r="H138" s="4">
        <v>3</v>
      </c>
      <c r="I138" s="9" t="e">
        <f>AVERAGE(C138:E138,C146:E146)</f>
        <v>#DIV/0!</v>
      </c>
    </row>
    <row r="139" spans="1:9">
      <c r="A139" s="28"/>
      <c r="B139" s="4">
        <v>5</v>
      </c>
      <c r="C139" s="9"/>
      <c r="D139" s="9"/>
      <c r="E139" s="9"/>
      <c r="F139" s="9">
        <f t="shared" si="44"/>
        <v>0</v>
      </c>
      <c r="H139" s="4">
        <v>5</v>
      </c>
      <c r="I139" s="9" t="e">
        <f>AVERAGE(C139:E139,C147:E147)</f>
        <v>#DIV/0!</v>
      </c>
    </row>
    <row r="140" spans="1:9">
      <c r="A140" s="28"/>
      <c r="B140" s="4">
        <v>2</v>
      </c>
      <c r="C140" s="9"/>
      <c r="D140" s="9"/>
      <c r="E140" s="9"/>
      <c r="F140" s="9">
        <f>MAX(C140:E140)-MIN(C140:E140)</f>
        <v>0</v>
      </c>
      <c r="H140" s="4">
        <v>2</v>
      </c>
      <c r="I140" s="9" t="e">
        <f>AVERAGE(C140:E140,C148:E148)</f>
        <v>#DIV/0!</v>
      </c>
    </row>
    <row r="141" spans="1:9">
      <c r="A141" s="28"/>
      <c r="B141" s="4">
        <v>4</v>
      </c>
      <c r="C141" s="9"/>
      <c r="D141" s="9"/>
      <c r="E141" s="9"/>
      <c r="F141" s="9">
        <f t="shared" ref="F141:F142" si="45">MAX(C141:E141)-MIN(C141:E141)</f>
        <v>0</v>
      </c>
      <c r="H141" s="4">
        <v>4</v>
      </c>
      <c r="I141" s="9" t="e">
        <f>AVERAGE(C141:E141,C149:E149)</f>
        <v>#DIV/0!</v>
      </c>
    </row>
    <row r="142" spans="1:9">
      <c r="A142" s="28"/>
      <c r="B142" s="4">
        <v>6</v>
      </c>
      <c r="C142" s="9"/>
      <c r="D142" s="9"/>
      <c r="E142" s="9"/>
      <c r="F142" s="9">
        <f t="shared" si="45"/>
        <v>0</v>
      </c>
      <c r="H142" s="4">
        <v>6</v>
      </c>
      <c r="I142" s="9" t="e">
        <f>AVERAGE(C142:E142,C150:E150)</f>
        <v>#DIV/0!</v>
      </c>
    </row>
    <row r="143" spans="1:9">
      <c r="A143" s="28"/>
      <c r="B143" s="30"/>
      <c r="C143" s="24" t="s">
        <v>22</v>
      </c>
      <c r="D143" s="25"/>
      <c r="E143" s="26"/>
      <c r="F143" s="14"/>
    </row>
    <row r="144" spans="1:9">
      <c r="A144" s="28"/>
      <c r="B144" s="31"/>
      <c r="C144" s="11" t="s">
        <v>16</v>
      </c>
      <c r="D144" s="11" t="s">
        <v>17</v>
      </c>
      <c r="E144" s="11" t="s">
        <v>18</v>
      </c>
      <c r="F144" s="6" t="s">
        <v>21</v>
      </c>
    </row>
    <row r="145" spans="1:9">
      <c r="A145" s="28"/>
      <c r="B145" s="4">
        <v>1</v>
      </c>
      <c r="C145" s="9"/>
      <c r="D145" s="9"/>
      <c r="E145" s="9"/>
      <c r="F145" s="9">
        <f>MAX(C145:E145)-MIN(C145:E145)</f>
        <v>0</v>
      </c>
    </row>
    <row r="146" spans="1:9">
      <c r="A146" s="28"/>
      <c r="B146" s="4">
        <v>3</v>
      </c>
      <c r="C146" s="9"/>
      <c r="D146" s="9"/>
      <c r="E146" s="9"/>
      <c r="F146" s="9">
        <f t="shared" ref="F146:F150" si="46">MAX(C146:E146)-MIN(C146:E146)</f>
        <v>0</v>
      </c>
    </row>
    <row r="147" spans="1:9">
      <c r="A147" s="28"/>
      <c r="B147" s="4">
        <v>5</v>
      </c>
      <c r="C147" s="9"/>
      <c r="D147" s="9"/>
      <c r="E147" s="9"/>
      <c r="F147" s="9">
        <f t="shared" si="46"/>
        <v>0</v>
      </c>
    </row>
    <row r="148" spans="1:9">
      <c r="A148" s="28"/>
      <c r="B148" s="4">
        <v>2</v>
      </c>
      <c r="C148" s="9"/>
      <c r="D148" s="9"/>
      <c r="E148" s="9"/>
      <c r="F148" s="9">
        <f t="shared" si="46"/>
        <v>0</v>
      </c>
    </row>
    <row r="149" spans="1:9">
      <c r="A149" s="28"/>
      <c r="B149" s="4">
        <v>4</v>
      </c>
      <c r="C149" s="9"/>
      <c r="D149" s="9"/>
      <c r="E149" s="9"/>
      <c r="F149" s="9">
        <f t="shared" si="46"/>
        <v>0</v>
      </c>
    </row>
    <row r="150" spans="1:9">
      <c r="A150" s="28"/>
      <c r="B150" s="7">
        <v>6</v>
      </c>
      <c r="C150" s="9"/>
      <c r="D150" s="9"/>
      <c r="E150" s="9"/>
      <c r="F150" s="9">
        <f t="shared" si="46"/>
        <v>0</v>
      </c>
    </row>
    <row r="151" spans="1:9">
      <c r="A151" s="28"/>
      <c r="B151" s="15"/>
      <c r="C151" s="32" t="s">
        <v>23</v>
      </c>
      <c r="D151" s="35"/>
      <c r="E151" s="36"/>
      <c r="F151" s="33"/>
    </row>
    <row r="152" spans="1:9">
      <c r="A152" s="28"/>
      <c r="B152" s="7">
        <v>1</v>
      </c>
      <c r="C152" s="9">
        <f>MAX(C137,C145)-MIN(C137,C145)</f>
        <v>0</v>
      </c>
      <c r="D152" s="9">
        <f t="shared" ref="D152:E152" si="47">MAX(D137,D145)-MIN(D137,D145)</f>
        <v>0</v>
      </c>
      <c r="E152" s="9">
        <f t="shared" si="47"/>
        <v>0</v>
      </c>
      <c r="F152" s="34"/>
    </row>
    <row r="153" spans="1:9">
      <c r="A153" s="28"/>
      <c r="B153" s="7">
        <v>3</v>
      </c>
      <c r="C153" s="9">
        <f t="shared" ref="C153:E153" si="48">MAX(C138,C146)-MIN(C138,C146)</f>
        <v>0</v>
      </c>
      <c r="D153" s="9">
        <f t="shared" si="48"/>
        <v>0</v>
      </c>
      <c r="E153" s="9">
        <f t="shared" si="48"/>
        <v>0</v>
      </c>
      <c r="F153" s="34"/>
    </row>
    <row r="154" spans="1:9">
      <c r="A154" s="28"/>
      <c r="B154" s="7">
        <v>5</v>
      </c>
      <c r="C154" s="9">
        <f t="shared" ref="C154:E154" si="49">MAX(C139,C147)-MIN(C139,C147)</f>
        <v>0</v>
      </c>
      <c r="D154" s="9">
        <f t="shared" si="49"/>
        <v>0</v>
      </c>
      <c r="E154" s="9">
        <f t="shared" si="49"/>
        <v>0</v>
      </c>
      <c r="F154" s="34"/>
    </row>
    <row r="155" spans="1:9">
      <c r="A155" s="28"/>
      <c r="B155" s="7">
        <v>2</v>
      </c>
      <c r="C155" s="9">
        <f t="shared" ref="C155:E155" si="50">MAX(C140,C148)-MIN(C140,C148)</f>
        <v>0</v>
      </c>
      <c r="D155" s="9">
        <f t="shared" si="50"/>
        <v>0</v>
      </c>
      <c r="E155" s="9">
        <f t="shared" si="50"/>
        <v>0</v>
      </c>
      <c r="F155" s="34"/>
    </row>
    <row r="156" spans="1:9">
      <c r="A156" s="28"/>
      <c r="B156" s="7">
        <v>4</v>
      </c>
      <c r="C156" s="9">
        <f t="shared" ref="C156:E156" si="51">MAX(C141,C149)-MIN(C141,C149)</f>
        <v>0</v>
      </c>
      <c r="D156" s="9">
        <f t="shared" si="51"/>
        <v>0</v>
      </c>
      <c r="E156" s="9">
        <f t="shared" si="51"/>
        <v>0</v>
      </c>
      <c r="F156" s="34"/>
    </row>
    <row r="157" spans="1:9">
      <c r="A157" s="29"/>
      <c r="B157" s="7">
        <v>6</v>
      </c>
      <c r="C157" s="9">
        <f t="shared" ref="C157:E157" si="52">MAX(C142,C150)-MIN(C142,C150)</f>
        <v>0</v>
      </c>
      <c r="D157" s="9">
        <f t="shared" si="52"/>
        <v>0</v>
      </c>
      <c r="E157" s="9">
        <f t="shared" si="52"/>
        <v>0</v>
      </c>
      <c r="F157" s="31"/>
    </row>
    <row r="158" spans="1:9">
      <c r="A158" s="20"/>
      <c r="B158" s="21"/>
      <c r="C158" s="21"/>
      <c r="D158" s="21"/>
      <c r="E158" s="21"/>
      <c r="F158" s="21"/>
    </row>
    <row r="159" spans="1:9">
      <c r="A159" s="22" t="s">
        <v>3</v>
      </c>
      <c r="B159" s="22" t="s">
        <v>2</v>
      </c>
      <c r="C159" s="24" t="s">
        <v>19</v>
      </c>
      <c r="D159" s="25"/>
      <c r="E159" s="26"/>
      <c r="F159" s="13"/>
      <c r="H159" s="38" t="s">
        <v>40</v>
      </c>
      <c r="I159" s="38"/>
    </row>
    <row r="160" spans="1:9">
      <c r="A160" s="23"/>
      <c r="B160" s="23"/>
      <c r="C160" s="11" t="s">
        <v>16</v>
      </c>
      <c r="D160" s="11" t="s">
        <v>17</v>
      </c>
      <c r="E160" s="11" t="s">
        <v>18</v>
      </c>
      <c r="F160" s="11" t="s">
        <v>21</v>
      </c>
      <c r="H160" s="12" t="s">
        <v>2</v>
      </c>
      <c r="I160" s="12" t="s">
        <v>39</v>
      </c>
    </row>
    <row r="161" spans="1:9" ht="15" customHeight="1">
      <c r="A161" s="27" t="s">
        <v>32</v>
      </c>
      <c r="B161" s="4">
        <v>1</v>
      </c>
      <c r="C161" s="9"/>
      <c r="D161" s="9"/>
      <c r="E161" s="9"/>
      <c r="F161" s="9">
        <f>MAX(C161:E161)-MIN(C161:E161)</f>
        <v>0</v>
      </c>
      <c r="H161" s="4">
        <v>1</v>
      </c>
      <c r="I161" s="9" t="e">
        <f>AVERAGE(C161:E161,C169:E169)</f>
        <v>#DIV/0!</v>
      </c>
    </row>
    <row r="162" spans="1:9">
      <c r="A162" s="28"/>
      <c r="B162" s="4">
        <v>3</v>
      </c>
      <c r="C162" s="9"/>
      <c r="D162" s="9"/>
      <c r="E162" s="9"/>
      <c r="F162" s="9">
        <f t="shared" ref="F162:F163" si="53">MAX(C162:E162)-MIN(C162:E162)</f>
        <v>0</v>
      </c>
      <c r="H162" s="4">
        <v>3</v>
      </c>
      <c r="I162" s="9" t="e">
        <f>AVERAGE(C162:E162,C170:E170)</f>
        <v>#DIV/0!</v>
      </c>
    </row>
    <row r="163" spans="1:9">
      <c r="A163" s="28"/>
      <c r="B163" s="4">
        <v>5</v>
      </c>
      <c r="C163" s="9"/>
      <c r="D163" s="9"/>
      <c r="E163" s="9"/>
      <c r="F163" s="9">
        <f t="shared" si="53"/>
        <v>0</v>
      </c>
      <c r="H163" s="4">
        <v>5</v>
      </c>
      <c r="I163" s="9" t="e">
        <f>AVERAGE(C163:E163,C171:E171)</f>
        <v>#DIV/0!</v>
      </c>
    </row>
    <row r="164" spans="1:9">
      <c r="A164" s="28"/>
      <c r="B164" s="4">
        <v>2</v>
      </c>
      <c r="C164" s="9"/>
      <c r="D164" s="9"/>
      <c r="E164" s="9"/>
      <c r="F164" s="9">
        <f>MAX(C164:E164)-MIN(C164:E164)</f>
        <v>0</v>
      </c>
      <c r="H164" s="4">
        <v>2</v>
      </c>
      <c r="I164" s="9" t="e">
        <f>AVERAGE(C164:E164,C172:E172)</f>
        <v>#DIV/0!</v>
      </c>
    </row>
    <row r="165" spans="1:9">
      <c r="A165" s="28"/>
      <c r="B165" s="4">
        <v>4</v>
      </c>
      <c r="C165" s="9"/>
      <c r="D165" s="9"/>
      <c r="E165" s="9"/>
      <c r="F165" s="9">
        <f t="shared" ref="F165:F166" si="54">MAX(C165:E165)-MIN(C165:E165)</f>
        <v>0</v>
      </c>
      <c r="H165" s="4">
        <v>4</v>
      </c>
      <c r="I165" s="9" t="e">
        <f>AVERAGE(C165:E165,C173:E173)</f>
        <v>#DIV/0!</v>
      </c>
    </row>
    <row r="166" spans="1:9">
      <c r="A166" s="28"/>
      <c r="B166" s="4">
        <v>6</v>
      </c>
      <c r="C166" s="9"/>
      <c r="D166" s="9"/>
      <c r="E166" s="9"/>
      <c r="F166" s="9">
        <f t="shared" si="54"/>
        <v>0</v>
      </c>
      <c r="H166" s="4">
        <v>6</v>
      </c>
      <c r="I166" s="9" t="e">
        <f>AVERAGE(C166:E166,C174:E174)</f>
        <v>#DIV/0!</v>
      </c>
    </row>
    <row r="167" spans="1:9">
      <c r="A167" s="28"/>
      <c r="B167" s="30"/>
      <c r="C167" s="24" t="s">
        <v>22</v>
      </c>
      <c r="D167" s="25"/>
      <c r="E167" s="26"/>
      <c r="F167" s="14"/>
    </row>
    <row r="168" spans="1:9">
      <c r="A168" s="28"/>
      <c r="B168" s="31"/>
      <c r="C168" s="11" t="s">
        <v>16</v>
      </c>
      <c r="D168" s="11" t="s">
        <v>17</v>
      </c>
      <c r="E168" s="11" t="s">
        <v>18</v>
      </c>
      <c r="F168" s="6" t="s">
        <v>21</v>
      </c>
    </row>
    <row r="169" spans="1:9">
      <c r="A169" s="28"/>
      <c r="B169" s="4">
        <v>1</v>
      </c>
      <c r="C169" s="9"/>
      <c r="D169" s="9"/>
      <c r="E169" s="9"/>
      <c r="F169" s="9">
        <f>MAX(C169:E169)-MIN(C169:E169)</f>
        <v>0</v>
      </c>
    </row>
    <row r="170" spans="1:9">
      <c r="A170" s="28"/>
      <c r="B170" s="4">
        <v>3</v>
      </c>
      <c r="C170" s="9"/>
      <c r="D170" s="9"/>
      <c r="E170" s="9"/>
      <c r="F170" s="9">
        <f t="shared" ref="F170:F174" si="55">MAX(C170:E170)-MIN(C170:E170)</f>
        <v>0</v>
      </c>
    </row>
    <row r="171" spans="1:9">
      <c r="A171" s="28"/>
      <c r="B171" s="4">
        <v>5</v>
      </c>
      <c r="C171" s="9"/>
      <c r="D171" s="9"/>
      <c r="E171" s="9"/>
      <c r="F171" s="9">
        <f t="shared" si="55"/>
        <v>0</v>
      </c>
    </row>
    <row r="172" spans="1:9">
      <c r="A172" s="28"/>
      <c r="B172" s="4">
        <v>2</v>
      </c>
      <c r="C172" s="9"/>
      <c r="D172" s="9"/>
      <c r="E172" s="9"/>
      <c r="F172" s="9">
        <f t="shared" si="55"/>
        <v>0</v>
      </c>
    </row>
    <row r="173" spans="1:9">
      <c r="A173" s="28"/>
      <c r="B173" s="4">
        <v>4</v>
      </c>
      <c r="C173" s="9"/>
      <c r="D173" s="9"/>
      <c r="E173" s="9"/>
      <c r="F173" s="9">
        <f t="shared" si="55"/>
        <v>0</v>
      </c>
    </row>
    <row r="174" spans="1:9">
      <c r="A174" s="28"/>
      <c r="B174" s="7">
        <v>6</v>
      </c>
      <c r="C174" s="9"/>
      <c r="D174" s="9"/>
      <c r="E174" s="9"/>
      <c r="F174" s="9">
        <f t="shared" si="55"/>
        <v>0</v>
      </c>
    </row>
    <row r="175" spans="1:9">
      <c r="A175" s="28"/>
      <c r="B175" s="15"/>
      <c r="C175" s="32" t="s">
        <v>23</v>
      </c>
      <c r="D175" s="25"/>
      <c r="E175" s="26"/>
      <c r="F175" s="33"/>
    </row>
    <row r="176" spans="1:9">
      <c r="A176" s="28"/>
      <c r="B176" s="7">
        <v>1</v>
      </c>
      <c r="C176" s="9">
        <f>MAX(C161,C169)-MIN(C161,C169)</f>
        <v>0</v>
      </c>
      <c r="D176" s="9">
        <f t="shared" ref="D176:E176" si="56">MAX(D161,D169)-MIN(D161,D169)</f>
        <v>0</v>
      </c>
      <c r="E176" s="9">
        <f t="shared" si="56"/>
        <v>0</v>
      </c>
      <c r="F176" s="34"/>
    </row>
    <row r="177" spans="1:9">
      <c r="A177" s="28"/>
      <c r="B177" s="7">
        <v>3</v>
      </c>
      <c r="C177" s="9">
        <f t="shared" ref="C177:E177" si="57">MAX(C162,C170)-MIN(C162,C170)</f>
        <v>0</v>
      </c>
      <c r="D177" s="9">
        <f t="shared" si="57"/>
        <v>0</v>
      </c>
      <c r="E177" s="9">
        <f t="shared" si="57"/>
        <v>0</v>
      </c>
      <c r="F177" s="34"/>
    </row>
    <row r="178" spans="1:9">
      <c r="A178" s="28"/>
      <c r="B178" s="7">
        <v>5</v>
      </c>
      <c r="C178" s="9">
        <f t="shared" ref="C178:E178" si="58">MAX(C163,C171)-MIN(C163,C171)</f>
        <v>0</v>
      </c>
      <c r="D178" s="9">
        <f t="shared" si="58"/>
        <v>0</v>
      </c>
      <c r="E178" s="9">
        <f t="shared" si="58"/>
        <v>0</v>
      </c>
      <c r="F178" s="34"/>
    </row>
    <row r="179" spans="1:9">
      <c r="A179" s="28"/>
      <c r="B179" s="7">
        <v>2</v>
      </c>
      <c r="C179" s="9">
        <f t="shared" ref="C179:E179" si="59">MAX(C164,C172)-MIN(C164,C172)</f>
        <v>0</v>
      </c>
      <c r="D179" s="9">
        <f t="shared" si="59"/>
        <v>0</v>
      </c>
      <c r="E179" s="9">
        <f t="shared" si="59"/>
        <v>0</v>
      </c>
      <c r="F179" s="34"/>
    </row>
    <row r="180" spans="1:9">
      <c r="A180" s="28"/>
      <c r="B180" s="7">
        <v>4</v>
      </c>
      <c r="C180" s="9">
        <f t="shared" ref="C180:E180" si="60">MAX(C165,C173)-MIN(C165,C173)</f>
        <v>0</v>
      </c>
      <c r="D180" s="9">
        <f t="shared" si="60"/>
        <v>0</v>
      </c>
      <c r="E180" s="9">
        <f t="shared" si="60"/>
        <v>0</v>
      </c>
      <c r="F180" s="34"/>
    </row>
    <row r="181" spans="1:9">
      <c r="A181" s="29"/>
      <c r="B181" s="7">
        <v>6</v>
      </c>
      <c r="C181" s="9">
        <f t="shared" ref="C181:E181" si="61">MAX(C166,C174)-MIN(C166,C174)</f>
        <v>0</v>
      </c>
      <c r="D181" s="9">
        <f t="shared" si="61"/>
        <v>0</v>
      </c>
      <c r="E181" s="9">
        <f t="shared" si="61"/>
        <v>0</v>
      </c>
      <c r="F181" s="31"/>
    </row>
    <row r="182" spans="1:9">
      <c r="A182" s="20"/>
      <c r="B182" s="21"/>
      <c r="C182" s="21"/>
      <c r="D182" s="21"/>
      <c r="E182" s="21"/>
      <c r="F182" s="21"/>
    </row>
    <row r="183" spans="1:9">
      <c r="A183" s="22" t="s">
        <v>3</v>
      </c>
      <c r="B183" s="22" t="s">
        <v>2</v>
      </c>
      <c r="C183" s="24" t="s">
        <v>19</v>
      </c>
      <c r="D183" s="25"/>
      <c r="E183" s="26"/>
      <c r="F183" s="13"/>
      <c r="H183" s="38" t="s">
        <v>40</v>
      </c>
      <c r="I183" s="38"/>
    </row>
    <row r="184" spans="1:9">
      <c r="A184" s="23"/>
      <c r="B184" s="23"/>
      <c r="C184" s="11" t="s">
        <v>16</v>
      </c>
      <c r="D184" s="11" t="s">
        <v>17</v>
      </c>
      <c r="E184" s="11" t="s">
        <v>18</v>
      </c>
      <c r="F184" s="11" t="s">
        <v>21</v>
      </c>
      <c r="H184" s="12" t="s">
        <v>2</v>
      </c>
      <c r="I184" s="12" t="s">
        <v>39</v>
      </c>
    </row>
    <row r="185" spans="1:9" ht="15" customHeight="1">
      <c r="A185" s="27" t="s">
        <v>33</v>
      </c>
      <c r="B185" s="4">
        <v>1</v>
      </c>
      <c r="C185" s="9"/>
      <c r="D185" s="9"/>
      <c r="E185" s="9"/>
      <c r="F185" s="9">
        <f>MAX(C185:E185)-MIN(C185:E185)</f>
        <v>0</v>
      </c>
      <c r="H185" s="4">
        <v>1</v>
      </c>
      <c r="I185" s="9" t="e">
        <f>AVERAGE(C185:E185,C193:E193)</f>
        <v>#DIV/0!</v>
      </c>
    </row>
    <row r="186" spans="1:9">
      <c r="A186" s="28"/>
      <c r="B186" s="4">
        <v>3</v>
      </c>
      <c r="C186" s="9"/>
      <c r="D186" s="9"/>
      <c r="E186" s="9"/>
      <c r="F186" s="9">
        <f t="shared" ref="F186:F187" si="62">MAX(C186:E186)-MIN(C186:E186)</f>
        <v>0</v>
      </c>
      <c r="H186" s="4">
        <v>3</v>
      </c>
      <c r="I186" s="9" t="e">
        <f>AVERAGE(C186:E186,C194:E194)</f>
        <v>#DIV/0!</v>
      </c>
    </row>
    <row r="187" spans="1:9">
      <c r="A187" s="28"/>
      <c r="B187" s="4">
        <v>5</v>
      </c>
      <c r="C187" s="9"/>
      <c r="D187" s="9"/>
      <c r="E187" s="9"/>
      <c r="F187" s="9">
        <f t="shared" si="62"/>
        <v>0</v>
      </c>
      <c r="H187" s="4">
        <v>5</v>
      </c>
      <c r="I187" s="9" t="e">
        <f>AVERAGE(C187:E187,C195:E195)</f>
        <v>#DIV/0!</v>
      </c>
    </row>
    <row r="188" spans="1:9">
      <c r="A188" s="28"/>
      <c r="B188" s="4">
        <v>2</v>
      </c>
      <c r="C188" s="9"/>
      <c r="D188" s="9"/>
      <c r="E188" s="9"/>
      <c r="F188" s="9">
        <f>MAX(C188:E188)-MIN(C188:E188)</f>
        <v>0</v>
      </c>
      <c r="H188" s="4">
        <v>2</v>
      </c>
      <c r="I188" s="9" t="e">
        <f>AVERAGE(C188:E188,C196:E196)</f>
        <v>#DIV/0!</v>
      </c>
    </row>
    <row r="189" spans="1:9">
      <c r="A189" s="28"/>
      <c r="B189" s="4">
        <v>4</v>
      </c>
      <c r="C189" s="9"/>
      <c r="D189" s="9"/>
      <c r="E189" s="9"/>
      <c r="F189" s="9">
        <f t="shared" ref="F189:F190" si="63">MAX(C189:E189)-MIN(C189:E189)</f>
        <v>0</v>
      </c>
      <c r="H189" s="4">
        <v>4</v>
      </c>
      <c r="I189" s="9" t="e">
        <f>AVERAGE(C189:E189,C197:E197)</f>
        <v>#DIV/0!</v>
      </c>
    </row>
    <row r="190" spans="1:9">
      <c r="A190" s="28"/>
      <c r="B190" s="4">
        <v>6</v>
      </c>
      <c r="C190" s="9"/>
      <c r="D190" s="9"/>
      <c r="E190" s="9"/>
      <c r="F190" s="9">
        <f t="shared" si="63"/>
        <v>0</v>
      </c>
      <c r="H190" s="4">
        <v>6</v>
      </c>
      <c r="I190" s="9" t="e">
        <f>AVERAGE(C190:E190,C198:E198)</f>
        <v>#DIV/0!</v>
      </c>
    </row>
    <row r="191" spans="1:9">
      <c r="A191" s="28"/>
      <c r="B191" s="30"/>
      <c r="C191" s="24" t="s">
        <v>22</v>
      </c>
      <c r="D191" s="25"/>
      <c r="E191" s="26"/>
      <c r="F191" s="14"/>
    </row>
    <row r="192" spans="1:9">
      <c r="A192" s="28"/>
      <c r="B192" s="31"/>
      <c r="C192" s="11" t="s">
        <v>16</v>
      </c>
      <c r="D192" s="11" t="s">
        <v>17</v>
      </c>
      <c r="E192" s="11" t="s">
        <v>18</v>
      </c>
      <c r="F192" s="6" t="s">
        <v>21</v>
      </c>
    </row>
    <row r="193" spans="1:9">
      <c r="A193" s="28"/>
      <c r="B193" s="4">
        <v>1</v>
      </c>
      <c r="C193" s="9"/>
      <c r="D193" s="9"/>
      <c r="E193" s="9"/>
      <c r="F193" s="9">
        <f>MAX(C193:E193)-MIN(C193:E193)</f>
        <v>0</v>
      </c>
    </row>
    <row r="194" spans="1:9">
      <c r="A194" s="28"/>
      <c r="B194" s="4">
        <v>3</v>
      </c>
      <c r="C194" s="9"/>
      <c r="D194" s="9"/>
      <c r="E194" s="9"/>
      <c r="F194" s="9">
        <f t="shared" ref="F194:F198" si="64">MAX(C194:E194)-MIN(C194:E194)</f>
        <v>0</v>
      </c>
    </row>
    <row r="195" spans="1:9">
      <c r="A195" s="28"/>
      <c r="B195" s="4">
        <v>5</v>
      </c>
      <c r="C195" s="9"/>
      <c r="D195" s="9"/>
      <c r="E195" s="9"/>
      <c r="F195" s="9">
        <f t="shared" si="64"/>
        <v>0</v>
      </c>
    </row>
    <row r="196" spans="1:9">
      <c r="A196" s="28"/>
      <c r="B196" s="4">
        <v>2</v>
      </c>
      <c r="C196" s="9"/>
      <c r="D196" s="9"/>
      <c r="E196" s="9"/>
      <c r="F196" s="9">
        <f t="shared" si="64"/>
        <v>0</v>
      </c>
    </row>
    <row r="197" spans="1:9">
      <c r="A197" s="28"/>
      <c r="B197" s="4">
        <v>4</v>
      </c>
      <c r="C197" s="9"/>
      <c r="D197" s="9"/>
      <c r="E197" s="9"/>
      <c r="F197" s="9">
        <f t="shared" si="64"/>
        <v>0</v>
      </c>
    </row>
    <row r="198" spans="1:9">
      <c r="A198" s="28"/>
      <c r="B198" s="7">
        <v>6</v>
      </c>
      <c r="C198" s="9"/>
      <c r="D198" s="9"/>
      <c r="E198" s="9"/>
      <c r="F198" s="9">
        <f t="shared" si="64"/>
        <v>0</v>
      </c>
    </row>
    <row r="199" spans="1:9">
      <c r="A199" s="28"/>
      <c r="B199" s="15"/>
      <c r="C199" s="32" t="s">
        <v>23</v>
      </c>
      <c r="D199" s="25"/>
      <c r="E199" s="26"/>
      <c r="F199" s="33"/>
    </row>
    <row r="200" spans="1:9">
      <c r="A200" s="28"/>
      <c r="B200" s="7">
        <v>1</v>
      </c>
      <c r="C200" s="9">
        <f>MAX(C185,C193)-MIN(C185,C193)</f>
        <v>0</v>
      </c>
      <c r="D200" s="9">
        <f t="shared" ref="D200:E200" si="65">MAX(D185,D193)-MIN(D185,D193)</f>
        <v>0</v>
      </c>
      <c r="E200" s="9">
        <f t="shared" si="65"/>
        <v>0</v>
      </c>
      <c r="F200" s="34"/>
    </row>
    <row r="201" spans="1:9">
      <c r="A201" s="28"/>
      <c r="B201" s="7">
        <v>3</v>
      </c>
      <c r="C201" s="9">
        <f t="shared" ref="C201:E201" si="66">MAX(C186,C194)-MIN(C186,C194)</f>
        <v>0</v>
      </c>
      <c r="D201" s="9">
        <f t="shared" si="66"/>
        <v>0</v>
      </c>
      <c r="E201" s="9">
        <f t="shared" si="66"/>
        <v>0</v>
      </c>
      <c r="F201" s="34"/>
    </row>
    <row r="202" spans="1:9">
      <c r="A202" s="28"/>
      <c r="B202" s="7">
        <v>5</v>
      </c>
      <c r="C202" s="9">
        <f t="shared" ref="C202:E202" si="67">MAX(C187,C195)-MIN(C187,C195)</f>
        <v>0</v>
      </c>
      <c r="D202" s="9">
        <f t="shared" si="67"/>
        <v>0</v>
      </c>
      <c r="E202" s="9">
        <f t="shared" si="67"/>
        <v>0</v>
      </c>
      <c r="F202" s="34"/>
    </row>
    <row r="203" spans="1:9">
      <c r="A203" s="28"/>
      <c r="B203" s="7">
        <v>2</v>
      </c>
      <c r="C203" s="9">
        <f t="shared" ref="C203:E203" si="68">MAX(C188,C196)-MIN(C188,C196)</f>
        <v>0</v>
      </c>
      <c r="D203" s="9">
        <f t="shared" si="68"/>
        <v>0</v>
      </c>
      <c r="E203" s="9">
        <f t="shared" si="68"/>
        <v>0</v>
      </c>
      <c r="F203" s="34"/>
    </row>
    <row r="204" spans="1:9">
      <c r="A204" s="28"/>
      <c r="B204" s="7">
        <v>4</v>
      </c>
      <c r="C204" s="9">
        <f t="shared" ref="C204:E204" si="69">MAX(C189,C197)-MIN(C189,C197)</f>
        <v>0</v>
      </c>
      <c r="D204" s="9">
        <f t="shared" si="69"/>
        <v>0</v>
      </c>
      <c r="E204" s="9">
        <f t="shared" si="69"/>
        <v>0</v>
      </c>
      <c r="F204" s="34"/>
    </row>
    <row r="205" spans="1:9">
      <c r="A205" s="29"/>
      <c r="B205" s="7">
        <v>6</v>
      </c>
      <c r="C205" s="9">
        <f t="shared" ref="C205:E205" si="70">MAX(C190,C198)-MIN(C190,C198)</f>
        <v>0</v>
      </c>
      <c r="D205" s="9">
        <f t="shared" si="70"/>
        <v>0</v>
      </c>
      <c r="E205" s="9">
        <f t="shared" si="70"/>
        <v>0</v>
      </c>
      <c r="F205" s="31"/>
    </row>
    <row r="206" spans="1:9">
      <c r="A206" s="20"/>
      <c r="B206" s="21"/>
      <c r="C206" s="21"/>
      <c r="D206" s="21"/>
      <c r="E206" s="21"/>
      <c r="F206" s="21"/>
    </row>
    <row r="207" spans="1:9">
      <c r="A207" s="22" t="s">
        <v>3</v>
      </c>
      <c r="B207" s="22" t="s">
        <v>2</v>
      </c>
      <c r="C207" s="24" t="s">
        <v>19</v>
      </c>
      <c r="D207" s="25"/>
      <c r="E207" s="26"/>
      <c r="F207" s="13"/>
      <c r="H207" s="38" t="s">
        <v>40</v>
      </c>
      <c r="I207" s="38"/>
    </row>
    <row r="208" spans="1:9">
      <c r="A208" s="23"/>
      <c r="B208" s="23"/>
      <c r="C208" s="11" t="s">
        <v>16</v>
      </c>
      <c r="D208" s="11" t="s">
        <v>17</v>
      </c>
      <c r="E208" s="11" t="s">
        <v>18</v>
      </c>
      <c r="F208" s="11" t="s">
        <v>21</v>
      </c>
      <c r="H208" s="12" t="s">
        <v>2</v>
      </c>
      <c r="I208" s="12" t="s">
        <v>39</v>
      </c>
    </row>
    <row r="209" spans="1:9" ht="15" customHeight="1">
      <c r="A209" s="27" t="s">
        <v>34</v>
      </c>
      <c r="B209" s="4">
        <v>1</v>
      </c>
      <c r="C209" s="9"/>
      <c r="D209" s="9"/>
      <c r="E209" s="9"/>
      <c r="F209" s="9">
        <f>MAX(C209:E209)-MIN(C209:E209)</f>
        <v>0</v>
      </c>
      <c r="H209" s="4">
        <v>1</v>
      </c>
      <c r="I209" s="9" t="e">
        <f>AVERAGE(C209:E209,C217:E217)</f>
        <v>#DIV/0!</v>
      </c>
    </row>
    <row r="210" spans="1:9">
      <c r="A210" s="28"/>
      <c r="B210" s="4">
        <v>3</v>
      </c>
      <c r="C210" s="9"/>
      <c r="D210" s="9"/>
      <c r="E210" s="9"/>
      <c r="F210" s="9">
        <f t="shared" ref="F210:F211" si="71">MAX(C210:E210)-MIN(C210:E210)</f>
        <v>0</v>
      </c>
      <c r="H210" s="4">
        <v>3</v>
      </c>
      <c r="I210" s="9" t="e">
        <f>AVERAGE(C210:E210,C218:E218)</f>
        <v>#DIV/0!</v>
      </c>
    </row>
    <row r="211" spans="1:9">
      <c r="A211" s="28"/>
      <c r="B211" s="4">
        <v>5</v>
      </c>
      <c r="C211" s="9"/>
      <c r="D211" s="9"/>
      <c r="E211" s="9"/>
      <c r="F211" s="9">
        <f t="shared" si="71"/>
        <v>0</v>
      </c>
      <c r="H211" s="4">
        <v>5</v>
      </c>
      <c r="I211" s="9" t="e">
        <f>AVERAGE(C211:E211,C219:E219)</f>
        <v>#DIV/0!</v>
      </c>
    </row>
    <row r="212" spans="1:9">
      <c r="A212" s="28"/>
      <c r="B212" s="4">
        <v>2</v>
      </c>
      <c r="C212" s="9"/>
      <c r="D212" s="9"/>
      <c r="E212" s="9"/>
      <c r="F212" s="9">
        <f>MAX(C212:E212)-MIN(C212:E212)</f>
        <v>0</v>
      </c>
      <c r="H212" s="4">
        <v>2</v>
      </c>
      <c r="I212" s="9" t="e">
        <f>AVERAGE(C212:E212,C220:E220)</f>
        <v>#DIV/0!</v>
      </c>
    </row>
    <row r="213" spans="1:9">
      <c r="A213" s="28"/>
      <c r="B213" s="4">
        <v>4</v>
      </c>
      <c r="C213" s="9"/>
      <c r="D213" s="9"/>
      <c r="E213" s="9"/>
      <c r="F213" s="9">
        <f t="shared" ref="F213:F214" si="72">MAX(C213:E213)-MIN(C213:E213)</f>
        <v>0</v>
      </c>
      <c r="H213" s="4">
        <v>4</v>
      </c>
      <c r="I213" s="9" t="e">
        <f>AVERAGE(C213:E213,C221:E221)</f>
        <v>#DIV/0!</v>
      </c>
    </row>
    <row r="214" spans="1:9">
      <c r="A214" s="28"/>
      <c r="B214" s="4">
        <v>6</v>
      </c>
      <c r="C214" s="9"/>
      <c r="D214" s="9"/>
      <c r="E214" s="9"/>
      <c r="F214" s="9">
        <f t="shared" si="72"/>
        <v>0</v>
      </c>
      <c r="H214" s="4">
        <v>6</v>
      </c>
      <c r="I214" s="9" t="e">
        <f>AVERAGE(C214:E214,C222:E222)</f>
        <v>#DIV/0!</v>
      </c>
    </row>
    <row r="215" spans="1:9">
      <c r="A215" s="28"/>
      <c r="B215" s="30"/>
      <c r="C215" s="24" t="s">
        <v>22</v>
      </c>
      <c r="D215" s="25"/>
      <c r="E215" s="26"/>
      <c r="F215" s="14"/>
    </row>
    <row r="216" spans="1:9">
      <c r="A216" s="28"/>
      <c r="B216" s="31"/>
      <c r="C216" s="11" t="s">
        <v>16</v>
      </c>
      <c r="D216" s="11" t="s">
        <v>17</v>
      </c>
      <c r="E216" s="11" t="s">
        <v>18</v>
      </c>
      <c r="F216" s="6" t="s">
        <v>21</v>
      </c>
    </row>
    <row r="217" spans="1:9">
      <c r="A217" s="28"/>
      <c r="B217" s="4">
        <v>1</v>
      </c>
      <c r="C217" s="9"/>
      <c r="D217" s="9"/>
      <c r="E217" s="9"/>
      <c r="F217" s="9">
        <f>MAX(C217:E217)-MIN(C217:E217)</f>
        <v>0</v>
      </c>
    </row>
    <row r="218" spans="1:9">
      <c r="A218" s="28"/>
      <c r="B218" s="4">
        <v>3</v>
      </c>
      <c r="C218" s="9"/>
      <c r="D218" s="9"/>
      <c r="E218" s="9"/>
      <c r="F218" s="9">
        <f t="shared" ref="F218:F222" si="73">MAX(C218:E218)-MIN(C218:E218)</f>
        <v>0</v>
      </c>
    </row>
    <row r="219" spans="1:9">
      <c r="A219" s="28"/>
      <c r="B219" s="4">
        <v>5</v>
      </c>
      <c r="C219" s="9"/>
      <c r="D219" s="9"/>
      <c r="E219" s="9"/>
      <c r="F219" s="9">
        <f t="shared" si="73"/>
        <v>0</v>
      </c>
    </row>
    <row r="220" spans="1:9">
      <c r="A220" s="28"/>
      <c r="B220" s="4">
        <v>2</v>
      </c>
      <c r="C220" s="9"/>
      <c r="D220" s="9"/>
      <c r="E220" s="9"/>
      <c r="F220" s="9">
        <f t="shared" si="73"/>
        <v>0</v>
      </c>
    </row>
    <row r="221" spans="1:9">
      <c r="A221" s="28"/>
      <c r="B221" s="4">
        <v>4</v>
      </c>
      <c r="C221" s="9"/>
      <c r="D221" s="9"/>
      <c r="E221" s="9"/>
      <c r="F221" s="9">
        <f t="shared" si="73"/>
        <v>0</v>
      </c>
    </row>
    <row r="222" spans="1:9">
      <c r="A222" s="28"/>
      <c r="B222" s="7">
        <v>6</v>
      </c>
      <c r="C222" s="9"/>
      <c r="D222" s="9"/>
      <c r="E222" s="9"/>
      <c r="F222" s="9">
        <f t="shared" si="73"/>
        <v>0</v>
      </c>
    </row>
    <row r="223" spans="1:9">
      <c r="A223" s="28"/>
      <c r="B223" s="15"/>
      <c r="C223" s="32" t="s">
        <v>23</v>
      </c>
      <c r="D223" s="25"/>
      <c r="E223" s="26"/>
      <c r="F223" s="33"/>
    </row>
    <row r="224" spans="1:9">
      <c r="A224" s="28"/>
      <c r="B224" s="7">
        <v>1</v>
      </c>
      <c r="C224" s="9">
        <f>MAX(C209,C217)-MIN(C209,C217)</f>
        <v>0</v>
      </c>
      <c r="D224" s="9">
        <f t="shared" ref="D224:E224" si="74">MAX(D209,D217)-MIN(D209,D217)</f>
        <v>0</v>
      </c>
      <c r="E224" s="9">
        <f t="shared" si="74"/>
        <v>0</v>
      </c>
      <c r="F224" s="34"/>
    </row>
    <row r="225" spans="1:9">
      <c r="A225" s="28"/>
      <c r="B225" s="7">
        <v>3</v>
      </c>
      <c r="C225" s="9">
        <f t="shared" ref="C225:E225" si="75">MAX(C210,C218)-MIN(C210,C218)</f>
        <v>0</v>
      </c>
      <c r="D225" s="9">
        <f t="shared" si="75"/>
        <v>0</v>
      </c>
      <c r="E225" s="9">
        <f t="shared" si="75"/>
        <v>0</v>
      </c>
      <c r="F225" s="34"/>
    </row>
    <row r="226" spans="1:9">
      <c r="A226" s="28"/>
      <c r="B226" s="7">
        <v>5</v>
      </c>
      <c r="C226" s="9">
        <f t="shared" ref="C226:E226" si="76">MAX(C211,C219)-MIN(C211,C219)</f>
        <v>0</v>
      </c>
      <c r="D226" s="9">
        <f t="shared" si="76"/>
        <v>0</v>
      </c>
      <c r="E226" s="9">
        <f t="shared" si="76"/>
        <v>0</v>
      </c>
      <c r="F226" s="34"/>
    </row>
    <row r="227" spans="1:9">
      <c r="A227" s="28"/>
      <c r="B227" s="7">
        <v>2</v>
      </c>
      <c r="C227" s="9">
        <f t="shared" ref="C227:E227" si="77">MAX(C212,C220)-MIN(C212,C220)</f>
        <v>0</v>
      </c>
      <c r="D227" s="9">
        <f t="shared" si="77"/>
        <v>0</v>
      </c>
      <c r="E227" s="9">
        <f t="shared" si="77"/>
        <v>0</v>
      </c>
      <c r="F227" s="34"/>
    </row>
    <row r="228" spans="1:9">
      <c r="A228" s="28"/>
      <c r="B228" s="7">
        <v>4</v>
      </c>
      <c r="C228" s="9">
        <f t="shared" ref="C228:E228" si="78">MAX(C213,C221)-MIN(C213,C221)</f>
        <v>0</v>
      </c>
      <c r="D228" s="9">
        <f t="shared" si="78"/>
        <v>0</v>
      </c>
      <c r="E228" s="9">
        <f t="shared" si="78"/>
        <v>0</v>
      </c>
      <c r="F228" s="34"/>
    </row>
    <row r="229" spans="1:9">
      <c r="A229" s="29"/>
      <c r="B229" s="7">
        <v>6</v>
      </c>
      <c r="C229" s="9">
        <f t="shared" ref="C229:E229" si="79">MAX(C214,C222)-MIN(C214,C222)</f>
        <v>0</v>
      </c>
      <c r="D229" s="9">
        <f t="shared" si="79"/>
        <v>0</v>
      </c>
      <c r="E229" s="9">
        <f t="shared" si="79"/>
        <v>0</v>
      </c>
      <c r="F229" s="31"/>
    </row>
    <row r="230" spans="1:9">
      <c r="A230" s="20"/>
      <c r="B230" s="21"/>
      <c r="C230" s="21"/>
      <c r="D230" s="21"/>
      <c r="E230" s="21"/>
      <c r="F230" s="21"/>
    </row>
    <row r="231" spans="1:9">
      <c r="A231" s="22" t="s">
        <v>3</v>
      </c>
      <c r="B231" s="22" t="s">
        <v>2</v>
      </c>
      <c r="C231" s="24" t="s">
        <v>19</v>
      </c>
      <c r="D231" s="25"/>
      <c r="E231" s="26"/>
      <c r="F231" s="13"/>
      <c r="H231" s="38" t="s">
        <v>40</v>
      </c>
      <c r="I231" s="38"/>
    </row>
    <row r="232" spans="1:9">
      <c r="A232" s="23"/>
      <c r="B232" s="23"/>
      <c r="C232" s="11" t="s">
        <v>16</v>
      </c>
      <c r="D232" s="11" t="s">
        <v>17</v>
      </c>
      <c r="E232" s="11" t="s">
        <v>18</v>
      </c>
      <c r="F232" s="11" t="s">
        <v>21</v>
      </c>
      <c r="H232" s="12" t="s">
        <v>2</v>
      </c>
      <c r="I232" s="12" t="s">
        <v>39</v>
      </c>
    </row>
    <row r="233" spans="1:9" ht="15" customHeight="1">
      <c r="A233" s="27" t="s">
        <v>35</v>
      </c>
      <c r="B233" s="4">
        <v>1</v>
      </c>
      <c r="C233" s="9"/>
      <c r="D233" s="9"/>
      <c r="E233" s="9"/>
      <c r="F233" s="9">
        <f>MAX(C233:E233)-MIN(C233:E233)</f>
        <v>0</v>
      </c>
      <c r="H233" s="4">
        <v>1</v>
      </c>
      <c r="I233" s="9" t="e">
        <f>AVERAGE(C233:E233,C241:E241)</f>
        <v>#DIV/0!</v>
      </c>
    </row>
    <row r="234" spans="1:9">
      <c r="A234" s="28"/>
      <c r="B234" s="4">
        <v>3</v>
      </c>
      <c r="C234" s="9"/>
      <c r="D234" s="9"/>
      <c r="E234" s="9"/>
      <c r="F234" s="9">
        <f t="shared" ref="F234:F235" si="80">MAX(C234:E234)-MIN(C234:E234)</f>
        <v>0</v>
      </c>
      <c r="H234" s="4">
        <v>3</v>
      </c>
      <c r="I234" s="9" t="e">
        <f>AVERAGE(C234:E234,C242:E242)</f>
        <v>#DIV/0!</v>
      </c>
    </row>
    <row r="235" spans="1:9">
      <c r="A235" s="28"/>
      <c r="B235" s="4">
        <v>5</v>
      </c>
      <c r="C235" s="9"/>
      <c r="D235" s="9"/>
      <c r="E235" s="9"/>
      <c r="F235" s="9">
        <f t="shared" si="80"/>
        <v>0</v>
      </c>
      <c r="H235" s="4">
        <v>5</v>
      </c>
      <c r="I235" s="9" t="e">
        <f>AVERAGE(C235:E235,C243:E243)</f>
        <v>#DIV/0!</v>
      </c>
    </row>
    <row r="236" spans="1:9">
      <c r="A236" s="28"/>
      <c r="B236" s="4">
        <v>2</v>
      </c>
      <c r="C236" s="9"/>
      <c r="D236" s="9"/>
      <c r="E236" s="9"/>
      <c r="F236" s="9">
        <f>MAX(C236:E236)-MIN(C236:E236)</f>
        <v>0</v>
      </c>
      <c r="H236" s="4">
        <v>2</v>
      </c>
      <c r="I236" s="9" t="e">
        <f>AVERAGE(C236:E236,C244:E244)</f>
        <v>#DIV/0!</v>
      </c>
    </row>
    <row r="237" spans="1:9">
      <c r="A237" s="28"/>
      <c r="B237" s="4">
        <v>4</v>
      </c>
      <c r="C237" s="9"/>
      <c r="D237" s="9"/>
      <c r="E237" s="9"/>
      <c r="F237" s="9">
        <f t="shared" ref="F237:F238" si="81">MAX(C237:E237)-MIN(C237:E237)</f>
        <v>0</v>
      </c>
      <c r="H237" s="4">
        <v>4</v>
      </c>
      <c r="I237" s="9" t="e">
        <f>AVERAGE(C237:E237,C245:E245)</f>
        <v>#DIV/0!</v>
      </c>
    </row>
    <row r="238" spans="1:9">
      <c r="A238" s="28"/>
      <c r="B238" s="4">
        <v>6</v>
      </c>
      <c r="C238" s="9"/>
      <c r="D238" s="9"/>
      <c r="E238" s="9"/>
      <c r="F238" s="9">
        <f t="shared" si="81"/>
        <v>0</v>
      </c>
      <c r="H238" s="4">
        <v>6</v>
      </c>
      <c r="I238" s="9" t="e">
        <f>AVERAGE(C238:E238,C246:E246)</f>
        <v>#DIV/0!</v>
      </c>
    </row>
    <row r="239" spans="1:9">
      <c r="A239" s="28"/>
      <c r="B239" s="30"/>
      <c r="C239" s="24" t="s">
        <v>22</v>
      </c>
      <c r="D239" s="25"/>
      <c r="E239" s="26"/>
      <c r="F239" s="14"/>
    </row>
    <row r="240" spans="1:9">
      <c r="A240" s="28"/>
      <c r="B240" s="31"/>
      <c r="C240" s="11" t="s">
        <v>16</v>
      </c>
      <c r="D240" s="11" t="s">
        <v>17</v>
      </c>
      <c r="E240" s="11" t="s">
        <v>18</v>
      </c>
      <c r="F240" s="6" t="s">
        <v>21</v>
      </c>
    </row>
    <row r="241" spans="1:6">
      <c r="A241" s="28"/>
      <c r="B241" s="4">
        <v>1</v>
      </c>
      <c r="C241" s="9"/>
      <c r="D241" s="9"/>
      <c r="E241" s="9"/>
      <c r="F241" s="9">
        <f>MAX(C241:E241)-MIN(C241:E241)</f>
        <v>0</v>
      </c>
    </row>
    <row r="242" spans="1:6">
      <c r="A242" s="28"/>
      <c r="B242" s="4">
        <v>3</v>
      </c>
      <c r="C242" s="9"/>
      <c r="D242" s="9"/>
      <c r="E242" s="9"/>
      <c r="F242" s="9">
        <f>MAX(C242:E242)-MIN(C242:E242)</f>
        <v>0</v>
      </c>
    </row>
    <row r="243" spans="1:6">
      <c r="A243" s="28"/>
      <c r="B243" s="4">
        <v>5</v>
      </c>
      <c r="C243" s="9"/>
      <c r="D243" s="9"/>
      <c r="E243" s="9"/>
      <c r="F243" s="9">
        <f t="shared" ref="F242:F246" si="82">MAX(C243:E243)-MIN(C243:E243)</f>
        <v>0</v>
      </c>
    </row>
    <row r="244" spans="1:6">
      <c r="A244" s="28"/>
      <c r="B244" s="4">
        <v>2</v>
      </c>
      <c r="C244" s="9"/>
      <c r="D244" s="9"/>
      <c r="E244" s="9"/>
      <c r="F244" s="9">
        <f t="shared" si="82"/>
        <v>0</v>
      </c>
    </row>
    <row r="245" spans="1:6">
      <c r="A245" s="28"/>
      <c r="B245" s="4">
        <v>4</v>
      </c>
      <c r="C245" s="9"/>
      <c r="D245" s="9"/>
      <c r="E245" s="9"/>
      <c r="F245" s="9">
        <f t="shared" si="82"/>
        <v>0</v>
      </c>
    </row>
    <row r="246" spans="1:6">
      <c r="A246" s="28"/>
      <c r="B246" s="7">
        <v>6</v>
      </c>
      <c r="C246" s="9"/>
      <c r="D246" s="9"/>
      <c r="E246" s="9"/>
      <c r="F246" s="9">
        <f t="shared" si="82"/>
        <v>0</v>
      </c>
    </row>
    <row r="247" spans="1:6">
      <c r="A247" s="28"/>
      <c r="B247" s="15"/>
      <c r="C247" s="32" t="s">
        <v>23</v>
      </c>
      <c r="D247" s="25"/>
      <c r="E247" s="26"/>
      <c r="F247" s="33"/>
    </row>
    <row r="248" spans="1:6">
      <c r="A248" s="28"/>
      <c r="B248" s="7">
        <v>1</v>
      </c>
      <c r="C248" s="9">
        <f>MAX(C233,C241)-MIN(C233,C241)</f>
        <v>0</v>
      </c>
      <c r="D248" s="9">
        <f t="shared" ref="D248:E248" si="83">MAX(D233,D241)-MIN(D233,D241)</f>
        <v>0</v>
      </c>
      <c r="E248" s="9">
        <f t="shared" si="83"/>
        <v>0</v>
      </c>
      <c r="F248" s="34"/>
    </row>
    <row r="249" spans="1:6">
      <c r="A249" s="28"/>
      <c r="B249" s="7">
        <v>3</v>
      </c>
      <c r="C249" s="9">
        <f t="shared" ref="C249:E249" si="84">MAX(C234,C242)-MIN(C234,C242)</f>
        <v>0</v>
      </c>
      <c r="D249" s="9">
        <f t="shared" si="84"/>
        <v>0</v>
      </c>
      <c r="E249" s="9">
        <f t="shared" si="84"/>
        <v>0</v>
      </c>
      <c r="F249" s="34"/>
    </row>
    <row r="250" spans="1:6">
      <c r="A250" s="28"/>
      <c r="B250" s="7">
        <v>5</v>
      </c>
      <c r="C250" s="9">
        <f t="shared" ref="C250:E250" si="85">MAX(C235,C243)-MIN(C235,C243)</f>
        <v>0</v>
      </c>
      <c r="D250" s="9">
        <f t="shared" si="85"/>
        <v>0</v>
      </c>
      <c r="E250" s="9">
        <f t="shared" si="85"/>
        <v>0</v>
      </c>
      <c r="F250" s="34"/>
    </row>
    <row r="251" spans="1:6">
      <c r="A251" s="28"/>
      <c r="B251" s="7">
        <v>2</v>
      </c>
      <c r="C251" s="9">
        <f t="shared" ref="C251:E251" si="86">MAX(C236,C244)-MIN(C236,C244)</f>
        <v>0</v>
      </c>
      <c r="D251" s="9">
        <f t="shared" si="86"/>
        <v>0</v>
      </c>
      <c r="E251" s="9">
        <f t="shared" si="86"/>
        <v>0</v>
      </c>
      <c r="F251" s="34"/>
    </row>
    <row r="252" spans="1:6">
      <c r="A252" s="28"/>
      <c r="B252" s="7">
        <v>4</v>
      </c>
      <c r="C252" s="9">
        <f t="shared" ref="C252:E252" si="87">MAX(C237,C245)-MIN(C237,C245)</f>
        <v>0</v>
      </c>
      <c r="D252" s="9">
        <f t="shared" si="87"/>
        <v>0</v>
      </c>
      <c r="E252" s="9">
        <f t="shared" si="87"/>
        <v>0</v>
      </c>
      <c r="F252" s="34"/>
    </row>
    <row r="253" spans="1:6">
      <c r="A253" s="29"/>
      <c r="B253" s="7">
        <v>6</v>
      </c>
      <c r="C253" s="9">
        <f t="shared" ref="C253:E253" si="88">MAX(C238,C246)-MIN(C238,C246)</f>
        <v>0</v>
      </c>
      <c r="D253" s="9">
        <f t="shared" si="88"/>
        <v>0</v>
      </c>
      <c r="E253" s="9">
        <f t="shared" si="88"/>
        <v>0</v>
      </c>
      <c r="F253" s="31"/>
    </row>
    <row r="254" spans="1:6">
      <c r="A254" s="20"/>
      <c r="B254" s="21"/>
      <c r="C254" s="21"/>
      <c r="D254" s="21"/>
      <c r="E254" s="21"/>
      <c r="F254" s="21"/>
    </row>
    <row r="256" spans="1:6" ht="15" customHeight="1"/>
  </sheetData>
  <mergeCells count="101">
    <mergeCell ref="H231:I231"/>
    <mergeCell ref="H135:I135"/>
    <mergeCell ref="H159:I159"/>
    <mergeCell ref="H183:I183"/>
    <mergeCell ref="H207:I207"/>
    <mergeCell ref="H15:I15"/>
    <mergeCell ref="H39:I39"/>
    <mergeCell ref="H63:I63"/>
    <mergeCell ref="H87:I87"/>
    <mergeCell ref="H111:I111"/>
    <mergeCell ref="A110:F110"/>
    <mergeCell ref="A15:A16"/>
    <mergeCell ref="B15:B16"/>
    <mergeCell ref="C15:E15"/>
    <mergeCell ref="C23:E23"/>
    <mergeCell ref="A65:A85"/>
    <mergeCell ref="B71:B72"/>
    <mergeCell ref="C71:E71"/>
    <mergeCell ref="C79:E79"/>
    <mergeCell ref="A62:F62"/>
    <mergeCell ref="A63:A64"/>
    <mergeCell ref="B63:B64"/>
    <mergeCell ref="C63:E63"/>
    <mergeCell ref="A38:F38"/>
    <mergeCell ref="B23:B24"/>
    <mergeCell ref="C31:E31"/>
    <mergeCell ref="A41:A61"/>
    <mergeCell ref="B47:B48"/>
    <mergeCell ref="C47:E47"/>
    <mergeCell ref="C55:E55"/>
    <mergeCell ref="F55:F61"/>
    <mergeCell ref="A17:A37"/>
    <mergeCell ref="F31:F37"/>
    <mergeCell ref="A39:A40"/>
    <mergeCell ref="B39:B40"/>
    <mergeCell ref="C39:E39"/>
    <mergeCell ref="A89:A109"/>
    <mergeCell ref="B95:B96"/>
    <mergeCell ref="C95:E95"/>
    <mergeCell ref="C103:E103"/>
    <mergeCell ref="F103:F109"/>
    <mergeCell ref="F79:F85"/>
    <mergeCell ref="A86:F86"/>
    <mergeCell ref="A87:A88"/>
    <mergeCell ref="B87:B88"/>
    <mergeCell ref="C87:E87"/>
    <mergeCell ref="A111:A112"/>
    <mergeCell ref="B111:B112"/>
    <mergeCell ref="C111:E111"/>
    <mergeCell ref="A113:A133"/>
    <mergeCell ref="B119:B120"/>
    <mergeCell ref="C119:E119"/>
    <mergeCell ref="C127:E127"/>
    <mergeCell ref="A137:A157"/>
    <mergeCell ref="B143:B144"/>
    <mergeCell ref="C143:E143"/>
    <mergeCell ref="C151:E151"/>
    <mergeCell ref="F151:F157"/>
    <mergeCell ref="F127:F133"/>
    <mergeCell ref="A134:F134"/>
    <mergeCell ref="A135:A136"/>
    <mergeCell ref="B135:B136"/>
    <mergeCell ref="C135:E135"/>
    <mergeCell ref="A158:F158"/>
    <mergeCell ref="A159:A160"/>
    <mergeCell ref="B159:B160"/>
    <mergeCell ref="C159:E159"/>
    <mergeCell ref="A161:A181"/>
    <mergeCell ref="B167:B168"/>
    <mergeCell ref="C167:E167"/>
    <mergeCell ref="C175:E175"/>
    <mergeCell ref="F175:F181"/>
    <mergeCell ref="B215:B216"/>
    <mergeCell ref="C215:E215"/>
    <mergeCell ref="C223:E223"/>
    <mergeCell ref="F223:F229"/>
    <mergeCell ref="A182:F182"/>
    <mergeCell ref="A183:A184"/>
    <mergeCell ref="B183:B184"/>
    <mergeCell ref="C183:E183"/>
    <mergeCell ref="A185:A205"/>
    <mergeCell ref="B191:B192"/>
    <mergeCell ref="C191:E191"/>
    <mergeCell ref="C199:E199"/>
    <mergeCell ref="F199:F205"/>
    <mergeCell ref="D1:E1"/>
    <mergeCell ref="A254:F254"/>
    <mergeCell ref="A230:F230"/>
    <mergeCell ref="A231:A232"/>
    <mergeCell ref="B231:B232"/>
    <mergeCell ref="C231:E231"/>
    <mergeCell ref="A233:A253"/>
    <mergeCell ref="B239:B240"/>
    <mergeCell ref="C239:E239"/>
    <mergeCell ref="C247:E247"/>
    <mergeCell ref="F247:F253"/>
    <mergeCell ref="A206:F206"/>
    <mergeCell ref="A207:A208"/>
    <mergeCell ref="B207:B208"/>
    <mergeCell ref="C207:E207"/>
    <mergeCell ref="A209:A2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9"/>
  <sheetViews>
    <sheetView zoomScaleNormal="100" workbookViewId="0">
      <pane ySplit="15" topLeftCell="A16" activePane="bottomLeft" state="frozenSplit"/>
      <selection pane="bottomLeft"/>
    </sheetView>
  </sheetViews>
  <sheetFormatPr defaultRowHeight="15"/>
  <cols>
    <col min="1" max="1" width="12.42578125" customWidth="1"/>
    <col min="2" max="2" width="11.42578125" bestFit="1" customWidth="1"/>
    <col min="4" max="4" width="11.28515625" bestFit="1" customWidth="1"/>
    <col min="7" max="8" width="12.7109375" bestFit="1" customWidth="1"/>
    <col min="9" max="9" width="11.28515625" bestFit="1" customWidth="1"/>
  </cols>
  <sheetData>
    <row r="1" spans="1:13" ht="15.75" thickBot="1">
      <c r="A1" s="39" t="s">
        <v>36</v>
      </c>
      <c r="B1" s="40"/>
      <c r="D1" s="24" t="s">
        <v>10</v>
      </c>
      <c r="E1" s="25"/>
      <c r="F1" s="25"/>
      <c r="G1" s="25"/>
      <c r="H1" s="25"/>
      <c r="I1" s="26"/>
    </row>
    <row r="2" spans="1:13" ht="15.75" thickBot="1">
      <c r="A2" s="39" t="s">
        <v>37</v>
      </c>
      <c r="B2" s="39" t="s">
        <v>38</v>
      </c>
      <c r="D2" s="4"/>
      <c r="E2" s="5" t="s">
        <v>12</v>
      </c>
      <c r="F2" s="5" t="s">
        <v>13</v>
      </c>
      <c r="G2" s="52" t="s">
        <v>52</v>
      </c>
      <c r="H2" s="52" t="s">
        <v>53</v>
      </c>
      <c r="I2" s="5" t="s">
        <v>11</v>
      </c>
    </row>
    <row r="3" spans="1:13" ht="15.75" thickBot="1">
      <c r="A3" s="40">
        <v>1</v>
      </c>
      <c r="B3" s="41"/>
      <c r="D3" s="10" t="s">
        <v>1</v>
      </c>
      <c r="E3" s="4">
        <v>0.75</v>
      </c>
      <c r="F3" s="4">
        <v>0.13</v>
      </c>
      <c r="G3" s="53">
        <v>1</v>
      </c>
      <c r="H3" s="53">
        <v>3.5</v>
      </c>
      <c r="I3" s="4">
        <v>70</v>
      </c>
    </row>
    <row r="4" spans="1:13" ht="15.75" thickBot="1">
      <c r="A4" s="40">
        <v>2</v>
      </c>
      <c r="B4" s="41"/>
      <c r="D4" s="10" t="s">
        <v>0</v>
      </c>
      <c r="E4" s="4">
        <v>1.5</v>
      </c>
      <c r="F4" s="6">
        <v>0.8</v>
      </c>
      <c r="G4" s="51">
        <v>2.5</v>
      </c>
      <c r="H4" s="53">
        <v>6</v>
      </c>
      <c r="I4" s="8"/>
    </row>
    <row r="5" spans="1:13" ht="15.75" thickBot="1">
      <c r="A5" s="40">
        <v>3</v>
      </c>
      <c r="B5" s="41"/>
      <c r="G5" s="49" t="s">
        <v>51</v>
      </c>
      <c r="H5" s="49" t="s">
        <v>51</v>
      </c>
    </row>
    <row r="6" spans="1:13" ht="15.75" thickBot="1">
      <c r="A6" s="40">
        <v>4</v>
      </c>
      <c r="B6" s="41"/>
    </row>
    <row r="7" spans="1:13" ht="15.75" thickBot="1">
      <c r="A7" s="40">
        <v>5</v>
      </c>
      <c r="B7" s="41"/>
    </row>
    <row r="8" spans="1:13" ht="15.75" thickBot="1">
      <c r="A8" s="40">
        <v>6</v>
      </c>
      <c r="B8" s="41"/>
    </row>
    <row r="9" spans="1:13" ht="15.75" thickBot="1">
      <c r="A9" s="40">
        <v>7</v>
      </c>
      <c r="B9" s="41"/>
    </row>
    <row r="10" spans="1:13" ht="15.75" thickBot="1">
      <c r="A10" s="40">
        <v>8</v>
      </c>
      <c r="B10" s="41"/>
      <c r="H10" s="45"/>
      <c r="I10" s="46"/>
      <c r="J10" s="47"/>
      <c r="K10" s="46"/>
      <c r="L10" s="47"/>
      <c r="M10" s="48"/>
    </row>
    <row r="11" spans="1:13" ht="15.75" thickBot="1">
      <c r="A11" s="40">
        <v>9</v>
      </c>
      <c r="B11" s="41"/>
      <c r="H11" s="45"/>
      <c r="I11" s="46"/>
      <c r="J11" s="47"/>
      <c r="K11" s="46"/>
      <c r="L11" s="47"/>
      <c r="M11" s="48"/>
    </row>
    <row r="12" spans="1:13" ht="15.75" thickBot="1">
      <c r="A12" s="40">
        <v>10</v>
      </c>
      <c r="B12" s="41"/>
    </row>
    <row r="14" spans="1:13">
      <c r="A14" s="38" t="s">
        <v>20</v>
      </c>
      <c r="B14" s="38"/>
      <c r="C14" s="38"/>
      <c r="D14" s="38"/>
      <c r="E14" s="38"/>
      <c r="F14" s="38"/>
      <c r="G14" s="38"/>
    </row>
    <row r="15" spans="1:13">
      <c r="A15" s="4" t="s">
        <v>3</v>
      </c>
      <c r="B15" s="4" t="s">
        <v>2</v>
      </c>
      <c r="C15" s="11" t="s">
        <v>12</v>
      </c>
      <c r="D15" s="11" t="s">
        <v>13</v>
      </c>
      <c r="E15" s="11" t="s">
        <v>14</v>
      </c>
      <c r="F15" s="11" t="s">
        <v>15</v>
      </c>
      <c r="G15" s="11" t="s">
        <v>11</v>
      </c>
      <c r="H15" s="3"/>
    </row>
    <row r="16" spans="1:13">
      <c r="A16" s="42" t="s">
        <v>41</v>
      </c>
      <c r="B16" s="4">
        <v>1</v>
      </c>
      <c r="C16" s="9"/>
      <c r="D16" s="9"/>
      <c r="E16" s="9"/>
      <c r="F16" s="9"/>
      <c r="G16" s="9"/>
    </row>
    <row r="17" spans="1:13">
      <c r="A17" s="43"/>
      <c r="B17" s="4">
        <v>3</v>
      </c>
      <c r="C17" s="9"/>
      <c r="D17" s="9"/>
      <c r="E17" s="9"/>
      <c r="F17" s="9"/>
      <c r="G17" s="9"/>
    </row>
    <row r="18" spans="1:13">
      <c r="A18" s="43"/>
      <c r="B18" s="4">
        <v>5</v>
      </c>
      <c r="C18" s="9"/>
      <c r="D18" s="9"/>
      <c r="E18" s="9"/>
      <c r="F18" s="9"/>
      <c r="G18" s="9"/>
    </row>
    <row r="19" spans="1:13">
      <c r="A19" s="43"/>
      <c r="B19" s="4">
        <v>2</v>
      </c>
      <c r="C19" s="9"/>
      <c r="D19" s="9"/>
      <c r="E19" s="9"/>
      <c r="F19" s="9"/>
      <c r="G19" s="9"/>
    </row>
    <row r="20" spans="1:13">
      <c r="A20" s="43"/>
      <c r="B20" s="4">
        <v>4</v>
      </c>
      <c r="C20" s="9"/>
      <c r="D20" s="9"/>
      <c r="E20" s="9"/>
      <c r="F20" s="9"/>
      <c r="G20" s="9"/>
    </row>
    <row r="21" spans="1:13">
      <c r="A21" s="43"/>
      <c r="B21" s="4">
        <v>6</v>
      </c>
      <c r="C21" s="9"/>
      <c r="D21" s="9"/>
      <c r="E21" s="9"/>
      <c r="F21" s="9"/>
      <c r="G21" s="9"/>
      <c r="H21" s="2"/>
      <c r="I21" s="2"/>
      <c r="J21" s="2"/>
    </row>
    <row r="22" spans="1:13">
      <c r="A22" s="43"/>
      <c r="B22" s="7" t="s">
        <v>5</v>
      </c>
      <c r="C22" s="9" t="e">
        <f>AVERAGE(C16:C21)</f>
        <v>#DIV/0!</v>
      </c>
      <c r="D22" s="9" t="e">
        <f t="shared" ref="D22:G22" si="0">AVERAGE(D16:D21)</f>
        <v>#DIV/0!</v>
      </c>
      <c r="E22" s="9" t="e">
        <f t="shared" si="0"/>
        <v>#DIV/0!</v>
      </c>
      <c r="F22" s="9" t="e">
        <f t="shared" si="0"/>
        <v>#DIV/0!</v>
      </c>
      <c r="G22" s="9" t="e">
        <f t="shared" si="0"/>
        <v>#DIV/0!</v>
      </c>
      <c r="H22" s="2"/>
      <c r="I22" s="2"/>
      <c r="J22" s="2"/>
    </row>
    <row r="23" spans="1:13">
      <c r="A23" s="44"/>
      <c r="B23" s="7" t="s">
        <v>4</v>
      </c>
      <c r="C23" s="9" t="e">
        <f>STDEV(C16:C21)</f>
        <v>#DIV/0!</v>
      </c>
      <c r="D23" s="9" t="e">
        <f t="shared" ref="D23:G23" si="1">STDEV(D16:D21)</f>
        <v>#DIV/0!</v>
      </c>
      <c r="E23" s="9" t="e">
        <f t="shared" si="1"/>
        <v>#DIV/0!</v>
      </c>
      <c r="F23" s="9" t="e">
        <f t="shared" si="1"/>
        <v>#DIV/0!</v>
      </c>
      <c r="G23" s="9" t="e">
        <f t="shared" si="1"/>
        <v>#DIV/0!</v>
      </c>
      <c r="H23" s="2"/>
      <c r="I23" s="2"/>
      <c r="J23" s="2"/>
    </row>
    <row r="24" spans="1:13">
      <c r="A24" s="20"/>
      <c r="B24" s="21"/>
      <c r="C24" s="21"/>
      <c r="D24" s="21"/>
      <c r="E24" s="21"/>
      <c r="F24" s="21"/>
      <c r="G24" s="21"/>
      <c r="H24" s="2"/>
      <c r="I24" s="2"/>
      <c r="J24" s="2"/>
    </row>
    <row r="25" spans="1:13" ht="15" customHeight="1">
      <c r="A25" s="42" t="s">
        <v>42</v>
      </c>
      <c r="B25" s="4">
        <v>1</v>
      </c>
      <c r="C25" s="9"/>
      <c r="D25" s="9"/>
      <c r="E25" s="9"/>
      <c r="F25" s="9"/>
      <c r="G25" s="9"/>
      <c r="H25" s="2"/>
      <c r="I25" s="2"/>
      <c r="J25" s="2"/>
    </row>
    <row r="26" spans="1:13">
      <c r="A26" s="43"/>
      <c r="B26" s="4">
        <v>3</v>
      </c>
      <c r="C26" s="9"/>
      <c r="D26" s="9"/>
      <c r="E26" s="9"/>
      <c r="F26" s="9"/>
      <c r="G26" s="9"/>
      <c r="H26" s="2"/>
      <c r="I26" s="2"/>
      <c r="J26" s="2"/>
    </row>
    <row r="27" spans="1:13">
      <c r="A27" s="43"/>
      <c r="B27" s="4">
        <v>5</v>
      </c>
      <c r="C27" s="9"/>
      <c r="D27" s="9"/>
      <c r="E27" s="9"/>
      <c r="F27" s="9"/>
      <c r="G27" s="9"/>
      <c r="H27" s="2"/>
      <c r="I27" s="2"/>
      <c r="J27" s="2"/>
    </row>
    <row r="28" spans="1:13">
      <c r="A28" s="43"/>
      <c r="B28" s="4">
        <v>2</v>
      </c>
      <c r="C28" s="9"/>
      <c r="D28" s="9"/>
      <c r="E28" s="9"/>
      <c r="F28" s="9"/>
      <c r="G28" s="9"/>
      <c r="H28" s="2"/>
      <c r="I28" s="2"/>
      <c r="J28" s="2"/>
    </row>
    <row r="29" spans="1:13">
      <c r="A29" s="43"/>
      <c r="B29" s="4">
        <v>4</v>
      </c>
      <c r="C29" s="9"/>
      <c r="D29" s="9"/>
      <c r="E29" s="9"/>
      <c r="F29" s="9"/>
      <c r="G29" s="9"/>
    </row>
    <row r="30" spans="1:13">
      <c r="A30" s="43"/>
      <c r="B30" s="4">
        <v>6</v>
      </c>
      <c r="C30" s="9"/>
      <c r="D30" s="9"/>
      <c r="E30" s="9"/>
      <c r="F30" s="9"/>
      <c r="G30" s="9"/>
      <c r="H30" s="2"/>
      <c r="I30" s="2"/>
      <c r="J30" s="2"/>
      <c r="M30" s="1"/>
    </row>
    <row r="31" spans="1:13">
      <c r="A31" s="43"/>
      <c r="B31" s="7" t="s">
        <v>5</v>
      </c>
      <c r="C31" s="9" t="e">
        <f>AVERAGE(C25:C30)</f>
        <v>#DIV/0!</v>
      </c>
      <c r="D31" s="9" t="e">
        <f t="shared" ref="D31" si="2">AVERAGE(D25:D30)</f>
        <v>#DIV/0!</v>
      </c>
      <c r="E31" s="9" t="e">
        <f t="shared" ref="E31" si="3">AVERAGE(E25:E30)</f>
        <v>#DIV/0!</v>
      </c>
      <c r="F31" s="9" t="e">
        <f t="shared" ref="F31" si="4">AVERAGE(F25:F30)</f>
        <v>#DIV/0!</v>
      </c>
      <c r="G31" s="9" t="e">
        <f t="shared" ref="G31" si="5">AVERAGE(G25:G30)</f>
        <v>#DIV/0!</v>
      </c>
      <c r="H31" s="2"/>
      <c r="I31" s="2"/>
      <c r="J31" s="2"/>
      <c r="M31" s="1"/>
    </row>
    <row r="32" spans="1:13">
      <c r="A32" s="44"/>
      <c r="B32" s="7" t="s">
        <v>4</v>
      </c>
      <c r="C32" s="9" t="e">
        <f>STDEV(C25:C30)</f>
        <v>#DIV/0!</v>
      </c>
      <c r="D32" s="9" t="e">
        <f t="shared" ref="D32:G32" si="6">STDEV(D25:D30)</f>
        <v>#DIV/0!</v>
      </c>
      <c r="E32" s="9" t="e">
        <f t="shared" si="6"/>
        <v>#DIV/0!</v>
      </c>
      <c r="F32" s="9" t="e">
        <f t="shared" si="6"/>
        <v>#DIV/0!</v>
      </c>
      <c r="G32" s="9" t="e">
        <f t="shared" si="6"/>
        <v>#DIV/0!</v>
      </c>
      <c r="H32" s="2"/>
      <c r="I32" s="2"/>
      <c r="J32" s="2"/>
      <c r="M32" s="1"/>
    </row>
    <row r="33" spans="1:13">
      <c r="A33" s="20"/>
      <c r="B33" s="37"/>
      <c r="C33" s="37"/>
      <c r="D33" s="37"/>
      <c r="E33" s="37"/>
      <c r="F33" s="37"/>
      <c r="G33" s="37"/>
      <c r="H33" s="2"/>
      <c r="I33" s="2"/>
      <c r="J33" s="2"/>
      <c r="M33" s="1"/>
    </row>
    <row r="34" spans="1:13" ht="15" customHeight="1">
      <c r="A34" s="42" t="s">
        <v>43</v>
      </c>
      <c r="B34" s="4">
        <v>1</v>
      </c>
      <c r="C34" s="9"/>
      <c r="D34" s="9"/>
      <c r="E34" s="9"/>
      <c r="F34" s="9"/>
      <c r="G34" s="9"/>
      <c r="H34" s="2"/>
      <c r="I34" s="2"/>
      <c r="L34" s="1"/>
    </row>
    <row r="35" spans="1:13">
      <c r="A35" s="43"/>
      <c r="B35" s="4">
        <v>3</v>
      </c>
      <c r="C35" s="9"/>
      <c r="D35" s="9"/>
      <c r="E35" s="9"/>
      <c r="F35" s="9"/>
      <c r="G35" s="9"/>
      <c r="H35" s="2"/>
      <c r="I35" s="2"/>
      <c r="L35" s="1"/>
    </row>
    <row r="36" spans="1:13">
      <c r="A36" s="43"/>
      <c r="B36" s="4">
        <v>5</v>
      </c>
      <c r="C36" s="9"/>
      <c r="D36" s="9"/>
      <c r="E36" s="9"/>
      <c r="F36" s="9"/>
      <c r="G36" s="9"/>
      <c r="H36" s="2"/>
      <c r="I36" s="2"/>
      <c r="L36" s="1"/>
    </row>
    <row r="37" spans="1:13">
      <c r="A37" s="43"/>
      <c r="B37" s="4">
        <v>2</v>
      </c>
      <c r="C37" s="9"/>
      <c r="D37" s="9"/>
      <c r="E37" s="9"/>
      <c r="F37" s="9"/>
      <c r="G37" s="9"/>
      <c r="H37" s="2"/>
      <c r="I37" s="2"/>
      <c r="L37" s="1"/>
    </row>
    <row r="38" spans="1:13">
      <c r="A38" s="43"/>
      <c r="B38" s="4">
        <v>4</v>
      </c>
      <c r="C38" s="9"/>
      <c r="D38" s="9"/>
      <c r="E38" s="9"/>
      <c r="F38" s="9"/>
      <c r="G38" s="9"/>
      <c r="H38" s="2"/>
      <c r="I38" s="2"/>
      <c r="L38" s="1"/>
    </row>
    <row r="39" spans="1:13">
      <c r="A39" s="43"/>
      <c r="B39" s="4">
        <v>6</v>
      </c>
      <c r="C39" s="9"/>
      <c r="D39" s="9"/>
      <c r="E39" s="9"/>
      <c r="F39" s="9"/>
      <c r="G39" s="9"/>
      <c r="H39" s="2"/>
      <c r="I39" s="2"/>
      <c r="L39" s="1"/>
    </row>
    <row r="40" spans="1:13" ht="15" customHeight="1">
      <c r="A40" s="43"/>
      <c r="B40" s="7" t="s">
        <v>5</v>
      </c>
      <c r="C40" s="9" t="e">
        <f>AVERAGE(C34:C39)</f>
        <v>#DIV/0!</v>
      </c>
      <c r="D40" s="9" t="e">
        <f t="shared" ref="D40" si="7">AVERAGE(D34:D39)</f>
        <v>#DIV/0!</v>
      </c>
      <c r="E40" s="9" t="e">
        <f t="shared" ref="E40" si="8">AVERAGE(E34:E39)</f>
        <v>#DIV/0!</v>
      </c>
      <c r="F40" s="9" t="e">
        <f t="shared" ref="F40" si="9">AVERAGE(F34:F39)</f>
        <v>#DIV/0!</v>
      </c>
      <c r="G40" s="9" t="e">
        <f t="shared" ref="G40" si="10">AVERAGE(G34:G39)</f>
        <v>#DIV/0!</v>
      </c>
      <c r="H40" s="2"/>
      <c r="I40" s="2"/>
      <c r="L40" s="1"/>
    </row>
    <row r="41" spans="1:13">
      <c r="A41" s="44"/>
      <c r="B41" s="7" t="s">
        <v>4</v>
      </c>
      <c r="C41" s="9" t="e">
        <f>STDEV(C34:C39)</f>
        <v>#DIV/0!</v>
      </c>
      <c r="D41" s="9" t="e">
        <f t="shared" ref="D41:G41" si="11">STDEV(D34:D39)</f>
        <v>#DIV/0!</v>
      </c>
      <c r="E41" s="9" t="e">
        <f t="shared" si="11"/>
        <v>#DIV/0!</v>
      </c>
      <c r="F41" s="9" t="e">
        <f t="shared" si="11"/>
        <v>#DIV/0!</v>
      </c>
      <c r="G41" s="9" t="e">
        <f t="shared" si="11"/>
        <v>#DIV/0!</v>
      </c>
      <c r="H41" s="2"/>
      <c r="I41" s="2"/>
      <c r="L41" s="1"/>
    </row>
    <row r="42" spans="1:13">
      <c r="A42" s="20"/>
      <c r="B42" s="37"/>
      <c r="C42" s="37"/>
      <c r="D42" s="37"/>
      <c r="E42" s="37"/>
      <c r="F42" s="37"/>
      <c r="G42" s="37"/>
      <c r="H42" s="2"/>
      <c r="I42" s="2"/>
    </row>
    <row r="43" spans="1:13" ht="15" customHeight="1">
      <c r="A43" s="42" t="s">
        <v>44</v>
      </c>
      <c r="B43" s="4">
        <v>1</v>
      </c>
      <c r="C43" s="9"/>
      <c r="D43" s="9"/>
      <c r="E43" s="9"/>
      <c r="F43" s="9"/>
      <c r="G43" s="9"/>
      <c r="H43" s="2"/>
      <c r="I43" s="2"/>
    </row>
    <row r="44" spans="1:13">
      <c r="A44" s="43"/>
      <c r="B44" s="4">
        <v>3</v>
      </c>
      <c r="C44" s="9"/>
      <c r="D44" s="9"/>
      <c r="E44" s="9"/>
      <c r="F44" s="9"/>
      <c r="G44" s="9"/>
      <c r="H44" s="2"/>
      <c r="I44" s="2"/>
    </row>
    <row r="45" spans="1:13">
      <c r="A45" s="43"/>
      <c r="B45" s="4">
        <v>5</v>
      </c>
      <c r="C45" s="9"/>
      <c r="D45" s="9"/>
      <c r="E45" s="9"/>
      <c r="F45" s="9"/>
      <c r="G45" s="9"/>
      <c r="H45" s="2"/>
      <c r="I45" s="2"/>
    </row>
    <row r="46" spans="1:13">
      <c r="A46" s="43"/>
      <c r="B46" s="4">
        <v>2</v>
      </c>
      <c r="C46" s="9"/>
      <c r="D46" s="9"/>
      <c r="E46" s="9"/>
      <c r="F46" s="9"/>
      <c r="G46" s="9"/>
    </row>
    <row r="47" spans="1:13">
      <c r="A47" s="43"/>
      <c r="B47" s="4">
        <v>4</v>
      </c>
      <c r="C47" s="9"/>
      <c r="D47" s="9"/>
      <c r="E47" s="9"/>
      <c r="F47" s="9"/>
      <c r="G47" s="9"/>
      <c r="H47" s="2"/>
      <c r="I47" s="2"/>
      <c r="J47" s="2"/>
    </row>
    <row r="48" spans="1:13">
      <c r="A48" s="43"/>
      <c r="B48" s="4">
        <v>6</v>
      </c>
      <c r="C48" s="9"/>
      <c r="D48" s="9"/>
      <c r="E48" s="9"/>
      <c r="F48" s="9"/>
      <c r="G48" s="9"/>
    </row>
    <row r="49" spans="1:7">
      <c r="A49" s="43"/>
      <c r="B49" s="7" t="s">
        <v>5</v>
      </c>
      <c r="C49" s="9" t="e">
        <f>AVERAGE(C43:C48)</f>
        <v>#DIV/0!</v>
      </c>
      <c r="D49" s="9" t="e">
        <f t="shared" ref="D49" si="12">AVERAGE(D43:D48)</f>
        <v>#DIV/0!</v>
      </c>
      <c r="E49" s="9" t="e">
        <f t="shared" ref="E49" si="13">AVERAGE(E43:E48)</f>
        <v>#DIV/0!</v>
      </c>
      <c r="F49" s="9" t="e">
        <f t="shared" ref="F49" si="14">AVERAGE(F43:F48)</f>
        <v>#DIV/0!</v>
      </c>
      <c r="G49" s="9" t="e">
        <f t="shared" ref="G49" si="15">AVERAGE(G43:G48)</f>
        <v>#DIV/0!</v>
      </c>
    </row>
    <row r="50" spans="1:7">
      <c r="A50" s="44"/>
      <c r="B50" s="7" t="s">
        <v>4</v>
      </c>
      <c r="C50" s="9" t="e">
        <f>STDEV(C43:C48)</f>
        <v>#DIV/0!</v>
      </c>
      <c r="D50" s="9" t="e">
        <f t="shared" ref="D50:G50" si="16">STDEV(D43:D48)</f>
        <v>#DIV/0!</v>
      </c>
      <c r="E50" s="9" t="e">
        <f t="shared" si="16"/>
        <v>#DIV/0!</v>
      </c>
      <c r="F50" s="9" t="e">
        <f t="shared" si="16"/>
        <v>#DIV/0!</v>
      </c>
      <c r="G50" s="9" t="e">
        <f t="shared" si="16"/>
        <v>#DIV/0!</v>
      </c>
    </row>
    <row r="51" spans="1:7">
      <c r="A51" s="21"/>
      <c r="B51" s="37"/>
      <c r="C51" s="37"/>
      <c r="D51" s="37"/>
      <c r="E51" s="37"/>
      <c r="F51" s="37"/>
      <c r="G51" s="37"/>
    </row>
    <row r="52" spans="1:7" ht="15" customHeight="1">
      <c r="A52" s="42" t="s">
        <v>45</v>
      </c>
      <c r="B52" s="4">
        <v>1</v>
      </c>
      <c r="C52" s="9"/>
      <c r="D52" s="9"/>
      <c r="E52" s="9"/>
      <c r="F52" s="9"/>
      <c r="G52" s="9"/>
    </row>
    <row r="53" spans="1:7">
      <c r="A53" s="43"/>
      <c r="B53" s="4">
        <v>3</v>
      </c>
      <c r="C53" s="9"/>
      <c r="D53" s="9"/>
      <c r="E53" s="9"/>
      <c r="F53" s="9"/>
      <c r="G53" s="9"/>
    </row>
    <row r="54" spans="1:7">
      <c r="A54" s="43"/>
      <c r="B54" s="4">
        <v>5</v>
      </c>
      <c r="C54" s="9"/>
      <c r="D54" s="9"/>
      <c r="E54" s="9"/>
      <c r="F54" s="9"/>
      <c r="G54" s="9"/>
    </row>
    <row r="55" spans="1:7">
      <c r="A55" s="43"/>
      <c r="B55" s="4">
        <v>2</v>
      </c>
      <c r="C55" s="9"/>
      <c r="D55" s="9"/>
      <c r="E55" s="9"/>
      <c r="F55" s="9"/>
      <c r="G55" s="9"/>
    </row>
    <row r="56" spans="1:7">
      <c r="A56" s="43"/>
      <c r="B56" s="4">
        <v>4</v>
      </c>
      <c r="C56" s="9"/>
      <c r="D56" s="9"/>
      <c r="E56" s="9"/>
      <c r="F56" s="9"/>
      <c r="G56" s="9"/>
    </row>
    <row r="57" spans="1:7">
      <c r="A57" s="43"/>
      <c r="B57" s="4">
        <v>6</v>
      </c>
      <c r="C57" s="9"/>
      <c r="D57" s="9"/>
      <c r="E57" s="9"/>
      <c r="F57" s="9"/>
      <c r="G57" s="9"/>
    </row>
    <row r="58" spans="1:7">
      <c r="A58" s="43"/>
      <c r="B58" s="7" t="s">
        <v>5</v>
      </c>
      <c r="C58" s="9"/>
      <c r="D58" s="9"/>
      <c r="E58" s="9"/>
      <c r="F58" s="9"/>
      <c r="G58" s="9"/>
    </row>
    <row r="59" spans="1:7">
      <c r="A59" s="44"/>
      <c r="B59" s="7" t="s">
        <v>4</v>
      </c>
      <c r="C59" s="9" t="e">
        <f>STDEV(C52:C57)</f>
        <v>#DIV/0!</v>
      </c>
      <c r="D59" s="9" t="e">
        <f t="shared" ref="D59:G59" si="17">STDEV(D52:D57)</f>
        <v>#DIV/0!</v>
      </c>
      <c r="E59" s="9" t="e">
        <f t="shared" si="17"/>
        <v>#DIV/0!</v>
      </c>
      <c r="F59" s="9" t="e">
        <f t="shared" si="17"/>
        <v>#DIV/0!</v>
      </c>
      <c r="G59" s="9" t="e">
        <f t="shared" si="17"/>
        <v>#DIV/0!</v>
      </c>
    </row>
    <row r="60" spans="1:7">
      <c r="A60" s="20"/>
      <c r="B60" s="37"/>
      <c r="C60" s="37"/>
      <c r="D60" s="37"/>
      <c r="E60" s="37"/>
      <c r="F60" s="37"/>
      <c r="G60" s="37"/>
    </row>
    <row r="61" spans="1:7" ht="15" customHeight="1">
      <c r="A61" s="42" t="s">
        <v>46</v>
      </c>
      <c r="B61" s="4">
        <v>1</v>
      </c>
      <c r="C61" s="9"/>
      <c r="D61" s="9"/>
      <c r="E61" s="9"/>
      <c r="F61" s="9"/>
      <c r="G61" s="9"/>
    </row>
    <row r="62" spans="1:7">
      <c r="A62" s="43"/>
      <c r="B62" s="4">
        <v>3</v>
      </c>
      <c r="C62" s="9"/>
      <c r="D62" s="9"/>
      <c r="E62" s="9"/>
      <c r="F62" s="9"/>
      <c r="G62" s="9"/>
    </row>
    <row r="63" spans="1:7">
      <c r="A63" s="43"/>
      <c r="B63" s="4">
        <v>5</v>
      </c>
      <c r="C63" s="9"/>
      <c r="D63" s="9"/>
      <c r="E63" s="9"/>
      <c r="F63" s="9"/>
      <c r="G63" s="9"/>
    </row>
    <row r="64" spans="1:7">
      <c r="A64" s="43"/>
      <c r="B64" s="4">
        <v>2</v>
      </c>
      <c r="C64" s="9"/>
      <c r="D64" s="9"/>
      <c r="E64" s="9"/>
      <c r="F64" s="9"/>
      <c r="G64" s="9"/>
    </row>
    <row r="65" spans="1:7">
      <c r="A65" s="43"/>
      <c r="B65" s="4">
        <v>4</v>
      </c>
      <c r="C65" s="9"/>
      <c r="D65" s="9"/>
      <c r="E65" s="9"/>
      <c r="F65" s="9"/>
      <c r="G65" s="9"/>
    </row>
    <row r="66" spans="1:7">
      <c r="A66" s="43"/>
      <c r="B66" s="4">
        <v>6</v>
      </c>
      <c r="C66" s="9"/>
      <c r="D66" s="9"/>
      <c r="E66" s="9"/>
      <c r="F66" s="9"/>
      <c r="G66" s="9"/>
    </row>
    <row r="67" spans="1:7">
      <c r="A67" s="43"/>
      <c r="B67" s="7" t="s">
        <v>5</v>
      </c>
      <c r="C67" s="9" t="e">
        <f>AVERAGE(C61:C66)</f>
        <v>#DIV/0!</v>
      </c>
      <c r="D67" s="9" t="e">
        <f t="shared" ref="D67" si="18">AVERAGE(D61:D66)</f>
        <v>#DIV/0!</v>
      </c>
      <c r="E67" s="9" t="e">
        <f t="shared" ref="E67" si="19">AVERAGE(E61:E66)</f>
        <v>#DIV/0!</v>
      </c>
      <c r="F67" s="9" t="e">
        <f t="shared" ref="F67" si="20">AVERAGE(F61:F66)</f>
        <v>#DIV/0!</v>
      </c>
      <c r="G67" s="9" t="e">
        <f t="shared" ref="G67" si="21">AVERAGE(G61:G66)</f>
        <v>#DIV/0!</v>
      </c>
    </row>
    <row r="68" spans="1:7">
      <c r="A68" s="44"/>
      <c r="B68" s="7" t="s">
        <v>4</v>
      </c>
      <c r="C68" s="9" t="e">
        <f>STDEV(C61:C66)</f>
        <v>#DIV/0!</v>
      </c>
      <c r="D68" s="9" t="e">
        <f t="shared" ref="D68:G68" si="22">STDEV(D61:D66)</f>
        <v>#DIV/0!</v>
      </c>
      <c r="E68" s="9" t="e">
        <f t="shared" si="22"/>
        <v>#DIV/0!</v>
      </c>
      <c r="F68" s="9" t="e">
        <f t="shared" si="22"/>
        <v>#DIV/0!</v>
      </c>
      <c r="G68" s="9" t="e">
        <f t="shared" si="22"/>
        <v>#DIV/0!</v>
      </c>
    </row>
    <row r="69" spans="1:7">
      <c r="A69" s="21"/>
      <c r="B69" s="37"/>
      <c r="C69" s="37"/>
      <c r="D69" s="37"/>
      <c r="E69" s="37"/>
      <c r="F69" s="37"/>
      <c r="G69" s="37"/>
    </row>
    <row r="70" spans="1:7" ht="15" customHeight="1">
      <c r="A70" s="42" t="s">
        <v>47</v>
      </c>
      <c r="B70" s="4">
        <v>1</v>
      </c>
      <c r="C70" s="9"/>
      <c r="D70" s="9"/>
      <c r="E70" s="9"/>
      <c r="F70" s="9"/>
      <c r="G70" s="9"/>
    </row>
    <row r="71" spans="1:7">
      <c r="A71" s="43"/>
      <c r="B71" s="4">
        <v>3</v>
      </c>
      <c r="C71" s="9"/>
      <c r="D71" s="9"/>
      <c r="E71" s="9"/>
      <c r="F71" s="9"/>
      <c r="G71" s="9"/>
    </row>
    <row r="72" spans="1:7">
      <c r="A72" s="43"/>
      <c r="B72" s="4">
        <v>5</v>
      </c>
      <c r="C72" s="9"/>
      <c r="D72" s="9"/>
      <c r="E72" s="9"/>
      <c r="F72" s="9"/>
      <c r="G72" s="9"/>
    </row>
    <row r="73" spans="1:7">
      <c r="A73" s="43"/>
      <c r="B73" s="4">
        <v>2</v>
      </c>
      <c r="C73" s="9"/>
      <c r="D73" s="9"/>
      <c r="E73" s="9"/>
      <c r="F73" s="9"/>
      <c r="G73" s="9"/>
    </row>
    <row r="74" spans="1:7">
      <c r="A74" s="43"/>
      <c r="B74" s="4">
        <v>4</v>
      </c>
      <c r="C74" s="9"/>
      <c r="D74" s="9"/>
      <c r="E74" s="9"/>
      <c r="F74" s="9"/>
      <c r="G74" s="9"/>
    </row>
    <row r="75" spans="1:7">
      <c r="A75" s="43"/>
      <c r="B75" s="4">
        <v>6</v>
      </c>
      <c r="C75" s="9"/>
      <c r="D75" s="9"/>
      <c r="E75" s="9"/>
      <c r="F75" s="9"/>
      <c r="G75" s="9"/>
    </row>
    <row r="76" spans="1:7">
      <c r="A76" s="43"/>
      <c r="B76" s="7" t="s">
        <v>5</v>
      </c>
      <c r="C76" s="9" t="e">
        <f>AVERAGE(C70:C75)</f>
        <v>#DIV/0!</v>
      </c>
      <c r="D76" s="9" t="e">
        <f t="shared" ref="D76" si="23">AVERAGE(D70:D75)</f>
        <v>#DIV/0!</v>
      </c>
      <c r="E76" s="9" t="e">
        <f t="shared" ref="E76" si="24">AVERAGE(E70:E75)</f>
        <v>#DIV/0!</v>
      </c>
      <c r="F76" s="9" t="e">
        <f t="shared" ref="F76" si="25">AVERAGE(F70:F75)</f>
        <v>#DIV/0!</v>
      </c>
      <c r="G76" s="9" t="e">
        <f t="shared" ref="G76" si="26">AVERAGE(G70:G75)</f>
        <v>#DIV/0!</v>
      </c>
    </row>
    <row r="77" spans="1:7">
      <c r="A77" s="44"/>
      <c r="B77" s="7" t="s">
        <v>4</v>
      </c>
      <c r="C77" s="9" t="e">
        <f>STDEV(C70:C75)</f>
        <v>#DIV/0!</v>
      </c>
      <c r="D77" s="9" t="e">
        <f t="shared" ref="D77:G77" si="27">STDEV(D70:D75)</f>
        <v>#DIV/0!</v>
      </c>
      <c r="E77" s="9" t="e">
        <f t="shared" si="27"/>
        <v>#DIV/0!</v>
      </c>
      <c r="F77" s="9" t="e">
        <f t="shared" si="27"/>
        <v>#DIV/0!</v>
      </c>
      <c r="G77" s="9" t="e">
        <f t="shared" si="27"/>
        <v>#DIV/0!</v>
      </c>
    </row>
    <row r="78" spans="1:7">
      <c r="A78" s="20"/>
      <c r="B78" s="37"/>
      <c r="C78" s="37"/>
      <c r="D78" s="37"/>
      <c r="E78" s="37"/>
      <c r="F78" s="37"/>
      <c r="G78" s="37"/>
    </row>
    <row r="79" spans="1:7" ht="15" customHeight="1">
      <c r="A79" s="42" t="s">
        <v>48</v>
      </c>
      <c r="B79" s="4">
        <v>1</v>
      </c>
      <c r="C79" s="9"/>
      <c r="D79" s="9"/>
      <c r="E79" s="9"/>
      <c r="F79" s="9"/>
      <c r="G79" s="9"/>
    </row>
    <row r="80" spans="1:7">
      <c r="A80" s="43"/>
      <c r="B80" s="4">
        <v>3</v>
      </c>
      <c r="C80" s="9"/>
      <c r="D80" s="9"/>
      <c r="E80" s="9"/>
      <c r="F80" s="9"/>
      <c r="G80" s="9"/>
    </row>
    <row r="81" spans="1:7">
      <c r="A81" s="43"/>
      <c r="B81" s="4">
        <v>5</v>
      </c>
      <c r="C81" s="9"/>
      <c r="D81" s="9"/>
      <c r="E81" s="9"/>
      <c r="F81" s="9"/>
      <c r="G81" s="9"/>
    </row>
    <row r="82" spans="1:7">
      <c r="A82" s="43"/>
      <c r="B82" s="4">
        <v>2</v>
      </c>
      <c r="C82" s="9"/>
      <c r="D82" s="9"/>
      <c r="E82" s="9"/>
      <c r="F82" s="9"/>
      <c r="G82" s="9"/>
    </row>
    <row r="83" spans="1:7">
      <c r="A83" s="43"/>
      <c r="B83" s="4">
        <v>4</v>
      </c>
      <c r="C83" s="9"/>
      <c r="D83" s="9"/>
      <c r="E83" s="9"/>
      <c r="F83" s="9"/>
      <c r="G83" s="9"/>
    </row>
    <row r="84" spans="1:7">
      <c r="A84" s="43"/>
      <c r="B84" s="4">
        <v>6</v>
      </c>
      <c r="C84" s="9"/>
      <c r="D84" s="9"/>
      <c r="E84" s="9"/>
      <c r="F84" s="9"/>
      <c r="G84" s="9"/>
    </row>
    <row r="85" spans="1:7">
      <c r="A85" s="43"/>
      <c r="B85" s="7" t="s">
        <v>5</v>
      </c>
      <c r="C85" s="9" t="e">
        <f>AVERAGE(C79:C84)</f>
        <v>#DIV/0!</v>
      </c>
      <c r="D85" s="9" t="e">
        <f t="shared" ref="D85" si="28">AVERAGE(D79:D84)</f>
        <v>#DIV/0!</v>
      </c>
      <c r="E85" s="9" t="e">
        <f t="shared" ref="E85" si="29">AVERAGE(E79:E84)</f>
        <v>#DIV/0!</v>
      </c>
      <c r="F85" s="9" t="e">
        <f t="shared" ref="F85" si="30">AVERAGE(F79:F84)</f>
        <v>#DIV/0!</v>
      </c>
      <c r="G85" s="9" t="e">
        <f t="shared" ref="G85" si="31">AVERAGE(G79:G84)</f>
        <v>#DIV/0!</v>
      </c>
    </row>
    <row r="86" spans="1:7">
      <c r="A86" s="44"/>
      <c r="B86" s="7" t="s">
        <v>4</v>
      </c>
      <c r="C86" s="9" t="e">
        <f>STDEV(C79:C84)</f>
        <v>#DIV/0!</v>
      </c>
      <c r="D86" s="9" t="e">
        <f t="shared" ref="D86:G86" si="32">STDEV(D79:D84)</f>
        <v>#DIV/0!</v>
      </c>
      <c r="E86" s="9" t="e">
        <f t="shared" si="32"/>
        <v>#DIV/0!</v>
      </c>
      <c r="F86" s="9" t="e">
        <f t="shared" si="32"/>
        <v>#DIV/0!</v>
      </c>
      <c r="G86" s="9" t="e">
        <f t="shared" si="32"/>
        <v>#DIV/0!</v>
      </c>
    </row>
    <row r="87" spans="1:7">
      <c r="A87" s="21"/>
      <c r="B87" s="37"/>
      <c r="C87" s="37"/>
      <c r="D87" s="37"/>
      <c r="E87" s="37"/>
      <c r="F87" s="37"/>
      <c r="G87" s="37"/>
    </row>
    <row r="88" spans="1:7" ht="15" customHeight="1">
      <c r="A88" s="42" t="s">
        <v>49</v>
      </c>
      <c r="B88" s="4">
        <v>1</v>
      </c>
      <c r="C88" s="9"/>
      <c r="D88" s="9"/>
      <c r="E88" s="9"/>
      <c r="F88" s="9"/>
      <c r="G88" s="9"/>
    </row>
    <row r="89" spans="1:7">
      <c r="A89" s="43"/>
      <c r="B89" s="4">
        <v>3</v>
      </c>
      <c r="C89" s="9"/>
      <c r="D89" s="9"/>
      <c r="E89" s="9"/>
      <c r="F89" s="9"/>
      <c r="G89" s="9"/>
    </row>
    <row r="90" spans="1:7">
      <c r="A90" s="43"/>
      <c r="B90" s="4">
        <v>5</v>
      </c>
      <c r="C90" s="9"/>
      <c r="D90" s="9"/>
      <c r="E90" s="9"/>
      <c r="F90" s="9"/>
      <c r="G90" s="9"/>
    </row>
    <row r="91" spans="1:7">
      <c r="A91" s="43"/>
      <c r="B91" s="4">
        <v>2</v>
      </c>
      <c r="C91" s="9"/>
      <c r="D91" s="9"/>
      <c r="E91" s="9"/>
      <c r="F91" s="9"/>
      <c r="G91" s="9"/>
    </row>
    <row r="92" spans="1:7">
      <c r="A92" s="43"/>
      <c r="B92" s="4">
        <v>4</v>
      </c>
      <c r="C92" s="9"/>
      <c r="D92" s="9"/>
      <c r="E92" s="9"/>
      <c r="F92" s="9"/>
      <c r="G92" s="9"/>
    </row>
    <row r="93" spans="1:7">
      <c r="A93" s="43"/>
      <c r="B93" s="4">
        <v>6</v>
      </c>
      <c r="C93" s="9"/>
      <c r="D93" s="9"/>
      <c r="E93" s="9"/>
      <c r="F93" s="9"/>
      <c r="G93" s="9"/>
    </row>
    <row r="94" spans="1:7">
      <c r="A94" s="43"/>
      <c r="B94" s="7" t="s">
        <v>5</v>
      </c>
      <c r="C94" s="9" t="e">
        <f>AVERAGE(C88:C93)</f>
        <v>#DIV/0!</v>
      </c>
      <c r="D94" s="9" t="e">
        <f t="shared" ref="D94" si="33">AVERAGE(D88:D93)</f>
        <v>#DIV/0!</v>
      </c>
      <c r="E94" s="9" t="e">
        <f t="shared" ref="E94" si="34">AVERAGE(E88:E93)</f>
        <v>#DIV/0!</v>
      </c>
      <c r="F94" s="9" t="e">
        <f t="shared" ref="F94" si="35">AVERAGE(F88:F93)</f>
        <v>#DIV/0!</v>
      </c>
      <c r="G94" s="9" t="e">
        <f t="shared" ref="G94" si="36">AVERAGE(G88:G93)</f>
        <v>#DIV/0!</v>
      </c>
    </row>
    <row r="95" spans="1:7">
      <c r="A95" s="44"/>
      <c r="B95" s="7" t="s">
        <v>4</v>
      </c>
      <c r="C95" s="9" t="e">
        <f>STDEV(C88:C93)</f>
        <v>#DIV/0!</v>
      </c>
      <c r="D95" s="9" t="e">
        <f t="shared" ref="D95:G95" si="37">STDEV(D88:D93)</f>
        <v>#DIV/0!</v>
      </c>
      <c r="E95" s="9" t="e">
        <f t="shared" si="37"/>
        <v>#DIV/0!</v>
      </c>
      <c r="F95" s="9" t="e">
        <f t="shared" si="37"/>
        <v>#DIV/0!</v>
      </c>
      <c r="G95" s="9" t="e">
        <f t="shared" si="37"/>
        <v>#DIV/0!</v>
      </c>
    </row>
    <row r="96" spans="1:7">
      <c r="A96" s="20"/>
      <c r="B96" s="37"/>
      <c r="C96" s="37"/>
      <c r="D96" s="37"/>
      <c r="E96" s="37"/>
      <c r="F96" s="37"/>
      <c r="G96" s="37"/>
    </row>
    <row r="97" spans="1:7" ht="15" customHeight="1">
      <c r="A97" s="42" t="s">
        <v>50</v>
      </c>
      <c r="B97" s="4">
        <v>1</v>
      </c>
      <c r="C97" s="9"/>
      <c r="D97" s="9"/>
      <c r="E97" s="9"/>
      <c r="F97" s="9"/>
      <c r="G97" s="9"/>
    </row>
    <row r="98" spans="1:7">
      <c r="A98" s="43"/>
      <c r="B98" s="4">
        <v>3</v>
      </c>
      <c r="C98" s="9"/>
      <c r="D98" s="9"/>
      <c r="E98" s="9"/>
      <c r="F98" s="9"/>
      <c r="G98" s="9"/>
    </row>
    <row r="99" spans="1:7">
      <c r="A99" s="43"/>
      <c r="B99" s="4">
        <v>5</v>
      </c>
      <c r="C99" s="9"/>
      <c r="D99" s="9"/>
      <c r="E99" s="9"/>
      <c r="F99" s="9"/>
      <c r="G99" s="9"/>
    </row>
    <row r="100" spans="1:7">
      <c r="A100" s="43"/>
      <c r="B100" s="4">
        <v>2</v>
      </c>
      <c r="C100" s="9"/>
      <c r="D100" s="9"/>
      <c r="E100" s="9"/>
      <c r="F100" s="9"/>
      <c r="G100" s="9"/>
    </row>
    <row r="101" spans="1:7">
      <c r="A101" s="43"/>
      <c r="B101" s="4">
        <v>4</v>
      </c>
      <c r="C101" s="9"/>
      <c r="D101" s="9"/>
      <c r="E101" s="9"/>
      <c r="F101" s="9"/>
      <c r="G101" s="9"/>
    </row>
    <row r="102" spans="1:7">
      <c r="A102" s="43"/>
      <c r="B102" s="4">
        <v>6</v>
      </c>
      <c r="C102" s="9"/>
      <c r="D102" s="9"/>
      <c r="E102" s="9"/>
      <c r="F102" s="9"/>
      <c r="G102" s="9"/>
    </row>
    <row r="103" spans="1:7">
      <c r="A103" s="43"/>
      <c r="B103" s="7" t="s">
        <v>5</v>
      </c>
      <c r="C103" s="9" t="e">
        <f>AVERAGE(C97:C102)</f>
        <v>#DIV/0!</v>
      </c>
      <c r="D103" s="9" t="e">
        <f t="shared" ref="D103" si="38">AVERAGE(D97:D102)</f>
        <v>#DIV/0!</v>
      </c>
      <c r="E103" s="9" t="e">
        <f t="shared" ref="E103" si="39">AVERAGE(E97:E102)</f>
        <v>#DIV/0!</v>
      </c>
      <c r="F103" s="9" t="e">
        <f t="shared" ref="F103" si="40">AVERAGE(F97:F102)</f>
        <v>#DIV/0!</v>
      </c>
      <c r="G103" s="9" t="e">
        <f t="shared" ref="G103" si="41">AVERAGE(G97:G102)</f>
        <v>#DIV/0!</v>
      </c>
    </row>
    <row r="104" spans="1:7">
      <c r="A104" s="44"/>
      <c r="B104" s="7" t="s">
        <v>4</v>
      </c>
      <c r="C104" s="9" t="e">
        <f>STDEV(C97:C102)</f>
        <v>#DIV/0!</v>
      </c>
      <c r="D104" s="9" t="e">
        <f t="shared" ref="D104:G104" si="42">STDEV(D97:D102)</f>
        <v>#DIV/0!</v>
      </c>
      <c r="E104" s="9" t="e">
        <f t="shared" si="42"/>
        <v>#DIV/0!</v>
      </c>
      <c r="F104" s="9" t="e">
        <f t="shared" si="42"/>
        <v>#DIV/0!</v>
      </c>
      <c r="G104" s="9" t="e">
        <f t="shared" si="42"/>
        <v>#DIV/0!</v>
      </c>
    </row>
    <row r="105" spans="1:7">
      <c r="A105" s="21"/>
      <c r="B105" s="37"/>
      <c r="C105" s="37"/>
      <c r="D105" s="37"/>
      <c r="E105" s="37"/>
      <c r="F105" s="37"/>
      <c r="G105" s="37"/>
    </row>
    <row r="106" spans="1:7">
      <c r="A106" s="27" t="s">
        <v>6</v>
      </c>
      <c r="B106" s="4" t="s">
        <v>7</v>
      </c>
      <c r="C106" s="9">
        <f>MAX(C16:C21,C25:C30,C34:C39,C43:C48,C52:C57,C61:C66,C70:C75,C79:C84,C88:C93,C97:C102)</f>
        <v>0</v>
      </c>
      <c r="D106" s="9">
        <f t="shared" ref="D106:G106" si="43">MAX(D16:D21,D25:D30,D34:D39,D43:D48,D52:D57,D61:D66,D70:D75,D79:D84,D88:D93,D97:D102)</f>
        <v>0</v>
      </c>
      <c r="E106" s="9">
        <f t="shared" si="43"/>
        <v>0</v>
      </c>
      <c r="F106" s="9">
        <f t="shared" si="43"/>
        <v>0</v>
      </c>
      <c r="G106" s="9">
        <f t="shared" si="43"/>
        <v>0</v>
      </c>
    </row>
    <row r="107" spans="1:7">
      <c r="A107" s="28"/>
      <c r="B107" s="4" t="s">
        <v>8</v>
      </c>
      <c r="C107" s="9">
        <f>MIN(C16:C21,C25:C30,C34:C39,C43:C48,C52:C57,C61:C66,C70:C75,C79:C84,C88:C93,C97:C102)</f>
        <v>0</v>
      </c>
      <c r="D107" s="9">
        <f t="shared" ref="D107:G107" si="44">MIN(D16:D21,D25:D30,D34:D39,D43:D48,D52:D57,D61:D66,D70:D75,D79:D84,D88:D93,D97:D102)</f>
        <v>0</v>
      </c>
      <c r="E107" s="9">
        <f t="shared" si="44"/>
        <v>0</v>
      </c>
      <c r="F107" s="9">
        <f t="shared" si="44"/>
        <v>0</v>
      </c>
      <c r="G107" s="9">
        <f t="shared" si="44"/>
        <v>0</v>
      </c>
    </row>
    <row r="108" spans="1:7">
      <c r="A108" s="28"/>
      <c r="B108" s="4" t="s">
        <v>5</v>
      </c>
      <c r="C108" s="9" t="e">
        <f>AVERAGE(C16:C21,C25:C30,C34:C39,C43:C48,C52:C57,C61:C66,C70:C75,C79:C84,C88:C93,C97:C102)</f>
        <v>#DIV/0!</v>
      </c>
      <c r="D108" s="9" t="e">
        <f t="shared" ref="D108:G108" si="45">AVERAGE(D16:D21,D25:D30,D34:D39,D43:D48,D52:D57,D61:D66,D70:D75,D79:D84,D88:D93,D97:D102)</f>
        <v>#DIV/0!</v>
      </c>
      <c r="E108" s="9" t="e">
        <f t="shared" si="45"/>
        <v>#DIV/0!</v>
      </c>
      <c r="F108" s="9" t="e">
        <f t="shared" si="45"/>
        <v>#DIV/0!</v>
      </c>
      <c r="G108" s="9" t="e">
        <f t="shared" si="45"/>
        <v>#DIV/0!</v>
      </c>
    </row>
    <row r="109" spans="1:7">
      <c r="A109" s="29"/>
      <c r="B109" s="4" t="s">
        <v>4</v>
      </c>
      <c r="C109" s="9" t="e">
        <f>STDEV(C16:C21,C25:C30,C34:C39,C43:C48,C52:C57,C61:C66,C70:C75,C79:C84,C88:C93,C97:C102)</f>
        <v>#DIV/0!</v>
      </c>
      <c r="D109" s="9" t="e">
        <f t="shared" ref="D109:G109" si="46">STDEV(D16:D21,D25:D30,D34:D39,D43:D48,D52:D57,D61:D66,D70:D75,D79:D84,D88:D93,D97:D102)</f>
        <v>#DIV/0!</v>
      </c>
      <c r="E109" s="9" t="e">
        <f t="shared" si="46"/>
        <v>#DIV/0!</v>
      </c>
      <c r="F109" s="9" t="e">
        <f t="shared" si="46"/>
        <v>#DIV/0!</v>
      </c>
      <c r="G109" s="9" t="e">
        <f t="shared" si="46"/>
        <v>#DIV/0!</v>
      </c>
    </row>
  </sheetData>
  <mergeCells count="23">
    <mergeCell ref="A25:A32"/>
    <mergeCell ref="A16:A23"/>
    <mergeCell ref="D1:I1"/>
    <mergeCell ref="A79:A86"/>
    <mergeCell ref="A43:A50"/>
    <mergeCell ref="A34:A41"/>
    <mergeCell ref="A69:G69"/>
    <mergeCell ref="A78:G78"/>
    <mergeCell ref="A24:G24"/>
    <mergeCell ref="A14:G14"/>
    <mergeCell ref="A33:G33"/>
    <mergeCell ref="A42:G42"/>
    <mergeCell ref="A51:G51"/>
    <mergeCell ref="A87:G87"/>
    <mergeCell ref="A96:G96"/>
    <mergeCell ref="A105:G105"/>
    <mergeCell ref="A106:A109"/>
    <mergeCell ref="A52:A59"/>
    <mergeCell ref="A61:A68"/>
    <mergeCell ref="A88:A95"/>
    <mergeCell ref="A97:A104"/>
    <mergeCell ref="A60:G60"/>
    <mergeCell ref="A70:A7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Bore Meas</vt:lpstr>
      <vt:lpstr>Surface Finsih</vt:lpstr>
    </vt:vector>
  </TitlesOfParts>
  <Company>The Lubrizol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Szappanos, George</dc:creator>
  <cp:lastModifiedBy>Addison</cp:lastModifiedBy>
  <dcterms:created xsi:type="dcterms:W3CDTF">2015-07-15T13:58:01Z</dcterms:created>
  <dcterms:modified xsi:type="dcterms:W3CDTF">2016-03-30T18:57:02Z</dcterms:modified>
</cp:coreProperties>
</file>