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AppData\Local\Microsoft\Windows\Temporary Internet Files\Content.Outlook\9L8UILGB\"/>
    </mc:Choice>
  </mc:AlternateContent>
  <bookViews>
    <workbookView xWindow="0" yWindow="0" windowWidth="28800" windowHeight="13020"/>
  </bookViews>
  <sheets>
    <sheet name="Analytical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21" i="1"/>
  <c r="O19" i="1"/>
</calcChain>
</file>

<file path=xl/sharedStrings.xml><?xml version="1.0" encoding="utf-8"?>
<sst xmlns="http://schemas.openxmlformats.org/spreadsheetml/2006/main" count="107" uniqueCount="47">
  <si>
    <t>OS#</t>
  </si>
  <si>
    <t>402743A</t>
  </si>
  <si>
    <t>EOT Date</t>
  </si>
  <si>
    <t>Test Description/Notes</t>
  </si>
  <si>
    <t>Stand</t>
  </si>
  <si>
    <t>EOT Test Hours</t>
  </si>
  <si>
    <t>TGA</t>
  </si>
  <si>
    <t>KV100</t>
  </si>
  <si>
    <t>KV40</t>
  </si>
  <si>
    <t>90 pass shear</t>
  </si>
  <si>
    <t>Fuel Dil</t>
  </si>
  <si>
    <t>HTHS100</t>
  </si>
  <si>
    <t>HTHS150</t>
  </si>
  <si>
    <t>FTIR</t>
  </si>
  <si>
    <t>PHIR</t>
  </si>
  <si>
    <t>Al</t>
  </si>
  <si>
    <t>Cr</t>
  </si>
  <si>
    <t>Cu</t>
  </si>
  <si>
    <t>Fe</t>
  </si>
  <si>
    <t>Na</t>
  </si>
  <si>
    <t>Pb</t>
  </si>
  <si>
    <t>Si</t>
  </si>
  <si>
    <t>Sn</t>
  </si>
  <si>
    <t>TBN</t>
  </si>
  <si>
    <t>TAN</t>
  </si>
  <si>
    <t>2.64</t>
  </si>
  <si>
    <t>0.0</t>
  </si>
  <si>
    <t/>
  </si>
  <si>
    <t>0.238</t>
  </si>
  <si>
    <t>0.55</t>
  </si>
  <si>
    <t>*Please copy, paste, and enter test hour to row to add delta pressure triggered samples</t>
  </si>
  <si>
    <t>avg</t>
  </si>
  <si>
    <t>Scuffing</t>
  </si>
  <si>
    <t>TRWL</t>
  </si>
  <si>
    <t>Fuel Analyticals</t>
  </si>
  <si>
    <t>2RWL</t>
  </si>
  <si>
    <t>Sulfur</t>
  </si>
  <si>
    <t>Gravity</t>
  </si>
  <si>
    <t>ORWL</t>
  </si>
  <si>
    <t>NEW</t>
  </si>
  <si>
    <t>CLW</t>
  </si>
  <si>
    <t>EOT</t>
  </si>
  <si>
    <t>0.263</t>
  </si>
  <si>
    <t>7.49</t>
  </si>
  <si>
    <t>3.07</t>
  </si>
  <si>
    <t>7.4</t>
  </si>
  <si>
    <t>-162.8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</si>
</sst>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Tahoma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3" applyNumberFormat="0" applyAlignment="0" applyProtection="0"/>
    <xf numFmtId="0" fontId="18" fillId="9" borderId="14" applyNumberFormat="0" applyAlignment="0" applyProtection="0"/>
    <xf numFmtId="0" fontId="19" fillId="9" borderId="13" applyNumberFormat="0" applyAlignment="0" applyProtection="0"/>
    <xf numFmtId="0" fontId="20" fillId="0" borderId="15" applyNumberFormat="0" applyFill="0" applyAlignment="0" applyProtection="0"/>
    <xf numFmtId="0" fontId="21" fillId="10" borderId="16" applyNumberFormat="0" applyAlignment="0" applyProtection="0"/>
    <xf numFmtId="0" fontId="22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23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2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4" fillId="35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6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4" xfId="1" applyNumberFormat="1" applyFont="1" applyBorder="1" applyAlignment="1">
      <alignment horizontal="center" vertical="center"/>
    </xf>
    <xf numFmtId="164" fontId="7" fillId="0" borderId="8" xfId="2" applyNumberFormat="1" applyBorder="1" applyAlignment="1">
      <alignment horizontal="center"/>
    </xf>
    <xf numFmtId="2" fontId="1" fillId="0" borderId="7" xfId="3" applyNumberForma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8" fillId="0" borderId="1" xfId="2" applyFont="1" applyBorder="1"/>
    <xf numFmtId="0" fontId="1" fillId="0" borderId="1" xfId="3" applyBorder="1" applyAlignment="1">
      <alignment horizontal="center" vertical="center"/>
    </xf>
    <xf numFmtId="0" fontId="7" fillId="0" borderId="1" xfId="2" applyBorder="1"/>
    <xf numFmtId="0" fontId="7" fillId="0" borderId="1" xfId="2" applyBorder="1" applyAlignment="1">
      <alignment horizontal="center"/>
    </xf>
    <xf numFmtId="0" fontId="7" fillId="0" borderId="0" xfId="2"/>
    <xf numFmtId="0" fontId="9" fillId="0" borderId="1" xfId="3" applyFont="1" applyBorder="1" applyAlignment="1">
      <alignment horizontal="center" vertical="center"/>
    </xf>
    <xf numFmtId="0" fontId="1" fillId="3" borderId="1" xfId="3" applyFill="1" applyBorder="1" applyAlignment="1">
      <alignment horizontal="center" vertical="center"/>
    </xf>
    <xf numFmtId="2" fontId="1" fillId="0" borderId="1" xfId="3" applyNumberFormat="1" applyBorder="1" applyAlignment="1">
      <alignment horizontal="center" vertical="center"/>
    </xf>
    <xf numFmtId="0" fontId="1" fillId="0" borderId="1" xfId="3" applyFill="1" applyBorder="1" applyAlignment="1">
      <alignment horizontal="center" vertical="center"/>
    </xf>
    <xf numFmtId="165" fontId="1" fillId="0" borderId="1" xfId="3" applyNumberFormat="1" applyFill="1" applyBorder="1" applyAlignment="1">
      <alignment horizontal="center" vertical="center"/>
    </xf>
    <xf numFmtId="2" fontId="1" fillId="0" borderId="1" xfId="3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2"/>
    <cellStyle name="Normal 3" xfId="3"/>
    <cellStyle name="Note" xfId="17" builtinId="10" customBuiltin="1"/>
    <cellStyle name="Output" xfId="12" builtinId="21" customBuiltin="1"/>
    <cellStyle name="Percent" xfId="1" builtinId="5"/>
    <cellStyle name="Title 2" xfId="44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2"/>
  <sheetViews>
    <sheetView tabSelected="1" workbookViewId="0">
      <selection activeCell="S6" sqref="S6:T16"/>
    </sheetView>
  </sheetViews>
  <sheetFormatPr defaultRowHeight="15" x14ac:dyDescent="0.25"/>
  <cols>
    <col min="5" max="5" width="12.5703125" bestFit="1" customWidth="1"/>
    <col min="8" max="8" width="9.5703125" customWidth="1"/>
  </cols>
  <sheetData>
    <row r="2" spans="1:28" x14ac:dyDescent="0.25">
      <c r="A2" s="2" t="s">
        <v>0</v>
      </c>
      <c r="B2" s="40" t="s">
        <v>1</v>
      </c>
      <c r="C2" s="40"/>
      <c r="D2" s="3"/>
      <c r="E2" s="1"/>
      <c r="F2" s="38" t="s">
        <v>2</v>
      </c>
      <c r="G2" s="38"/>
      <c r="H2" s="41">
        <v>42426</v>
      </c>
      <c r="I2" s="41"/>
      <c r="J2" s="4"/>
      <c r="K2" s="1"/>
      <c r="L2" s="38" t="s">
        <v>3</v>
      </c>
      <c r="M2" s="38"/>
      <c r="N2" s="38"/>
      <c r="O2" s="42"/>
      <c r="P2" s="43"/>
      <c r="Q2" s="43"/>
      <c r="R2" s="43"/>
      <c r="S2" s="43"/>
      <c r="T2" s="43"/>
      <c r="U2" s="43"/>
      <c r="V2" s="43"/>
      <c r="W2" s="43"/>
      <c r="X2" s="43"/>
      <c r="Y2" s="44"/>
      <c r="Z2" s="1"/>
      <c r="AA2" s="1"/>
      <c r="AB2" s="5"/>
    </row>
    <row r="3" spans="1:28" x14ac:dyDescent="0.25">
      <c r="A3" s="2" t="s">
        <v>4</v>
      </c>
      <c r="B3" s="40">
        <v>109</v>
      </c>
      <c r="C3" s="40"/>
      <c r="D3" s="4"/>
      <c r="E3" s="1"/>
      <c r="F3" s="38" t="s">
        <v>5</v>
      </c>
      <c r="G3" s="38"/>
      <c r="H3" s="45">
        <v>32.6</v>
      </c>
      <c r="I3" s="4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5"/>
    </row>
    <row r="4" spans="1:28" x14ac:dyDescent="0.25">
      <c r="A4" s="1"/>
      <c r="B4" s="1"/>
      <c r="C4" s="1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5"/>
    </row>
    <row r="5" spans="1:28" x14ac:dyDescent="0.25">
      <c r="A5" s="6"/>
      <c r="B5" s="4"/>
      <c r="C5" s="4"/>
      <c r="D5" s="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thickBot="1" x14ac:dyDescent="0.3">
      <c r="A6" s="7"/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19</v>
      </c>
      <c r="P6" s="9" t="s">
        <v>20</v>
      </c>
      <c r="Q6" s="9" t="s">
        <v>21</v>
      </c>
      <c r="R6" s="9" t="s">
        <v>22</v>
      </c>
      <c r="S6" s="8" t="s">
        <v>23</v>
      </c>
      <c r="T6" s="8" t="s">
        <v>24</v>
      </c>
    </row>
    <row r="7" spans="1:28" ht="16.5" thickTop="1" thickBot="1" x14ac:dyDescent="0.3">
      <c r="A7" s="10">
        <v>0</v>
      </c>
      <c r="B7" s="21" t="s">
        <v>42</v>
      </c>
      <c r="C7" s="22">
        <v>9.77</v>
      </c>
      <c r="D7" s="23">
        <v>59.3</v>
      </c>
      <c r="E7" s="24"/>
      <c r="F7" s="25"/>
      <c r="G7" s="25" t="s">
        <v>43</v>
      </c>
      <c r="H7" s="25" t="s">
        <v>44</v>
      </c>
      <c r="I7" s="25"/>
      <c r="J7" s="25"/>
      <c r="K7" s="23">
        <v>0</v>
      </c>
      <c r="L7" s="23">
        <v>0</v>
      </c>
      <c r="M7" s="23">
        <v>0</v>
      </c>
      <c r="N7" s="23">
        <v>1</v>
      </c>
      <c r="O7" s="23">
        <v>0</v>
      </c>
      <c r="P7" s="23">
        <v>0</v>
      </c>
      <c r="Q7" s="23">
        <v>4</v>
      </c>
      <c r="R7" s="23">
        <v>0</v>
      </c>
      <c r="S7" s="23" t="s">
        <v>45</v>
      </c>
      <c r="T7" s="23" t="s">
        <v>25</v>
      </c>
    </row>
    <row r="8" spans="1:28" x14ac:dyDescent="0.25">
      <c r="A8" s="10">
        <v>1</v>
      </c>
      <c r="B8" s="25" t="s">
        <v>27</v>
      </c>
      <c r="C8" s="25" t="s">
        <v>27</v>
      </c>
      <c r="D8" s="23" t="s">
        <v>27</v>
      </c>
      <c r="E8" s="26"/>
      <c r="F8" s="27" t="s">
        <v>26</v>
      </c>
      <c r="G8" s="26"/>
      <c r="H8" s="25"/>
      <c r="I8" s="28" t="s">
        <v>27</v>
      </c>
      <c r="J8" s="25" t="s">
        <v>27</v>
      </c>
      <c r="K8" s="23">
        <v>0</v>
      </c>
      <c r="L8" s="23">
        <v>0</v>
      </c>
      <c r="M8" s="23">
        <v>2</v>
      </c>
      <c r="N8" s="23">
        <v>6</v>
      </c>
      <c r="O8" s="25">
        <v>0</v>
      </c>
      <c r="P8" s="23">
        <v>0</v>
      </c>
      <c r="Q8" s="29">
        <v>3</v>
      </c>
      <c r="R8" s="25">
        <v>1</v>
      </c>
      <c r="S8" s="25" t="s">
        <v>27</v>
      </c>
      <c r="T8" s="25" t="s">
        <v>27</v>
      </c>
    </row>
    <row r="9" spans="1:28" x14ac:dyDescent="0.25">
      <c r="A9" s="10">
        <v>10</v>
      </c>
      <c r="B9" s="25" t="s">
        <v>27</v>
      </c>
      <c r="C9" s="25" t="s">
        <v>27</v>
      </c>
      <c r="D9" s="23" t="s">
        <v>27</v>
      </c>
      <c r="E9" s="30"/>
      <c r="F9" s="25" t="s">
        <v>27</v>
      </c>
      <c r="G9" s="25"/>
      <c r="H9" s="25"/>
      <c r="I9" s="25" t="s">
        <v>27</v>
      </c>
      <c r="J9" s="25" t="s">
        <v>27</v>
      </c>
      <c r="K9" s="25">
        <v>1</v>
      </c>
      <c r="L9" s="25">
        <v>0</v>
      </c>
      <c r="M9" s="25">
        <v>5</v>
      </c>
      <c r="N9" s="25">
        <v>6</v>
      </c>
      <c r="O9" s="25">
        <v>0</v>
      </c>
      <c r="P9" s="25">
        <v>0</v>
      </c>
      <c r="Q9" s="25">
        <v>3</v>
      </c>
      <c r="R9" s="25">
        <v>2</v>
      </c>
      <c r="S9" s="25" t="s">
        <v>27</v>
      </c>
      <c r="T9" s="25" t="s">
        <v>27</v>
      </c>
    </row>
    <row r="10" spans="1:28" x14ac:dyDescent="0.25">
      <c r="A10" s="11">
        <v>19</v>
      </c>
      <c r="B10" s="25" t="s">
        <v>28</v>
      </c>
      <c r="C10" s="25">
        <v>9.99</v>
      </c>
      <c r="D10" s="23" t="s">
        <v>27</v>
      </c>
      <c r="E10" s="30"/>
      <c r="F10" s="29" t="s">
        <v>27</v>
      </c>
      <c r="G10" s="25"/>
      <c r="H10" s="25"/>
      <c r="I10" s="25" t="s">
        <v>46</v>
      </c>
      <c r="J10" s="25" t="s">
        <v>29</v>
      </c>
      <c r="K10" s="25">
        <v>1</v>
      </c>
      <c r="L10" s="25">
        <v>0</v>
      </c>
      <c r="M10" s="25">
        <v>7</v>
      </c>
      <c r="N10" s="25">
        <v>7</v>
      </c>
      <c r="O10" s="25">
        <v>2</v>
      </c>
      <c r="P10" s="25">
        <v>0</v>
      </c>
      <c r="Q10" s="25">
        <v>2</v>
      </c>
      <c r="R10" s="25">
        <v>1</v>
      </c>
      <c r="S10" s="31" t="s">
        <v>27</v>
      </c>
      <c r="T10" s="25" t="s">
        <v>27</v>
      </c>
    </row>
    <row r="11" spans="1:28" x14ac:dyDescent="0.25">
      <c r="A11" s="10">
        <v>20</v>
      </c>
      <c r="B11" s="32" t="s">
        <v>27</v>
      </c>
      <c r="C11" s="32" t="s">
        <v>27</v>
      </c>
      <c r="D11" s="23" t="s">
        <v>27</v>
      </c>
      <c r="E11" s="30"/>
      <c r="F11" s="32" t="s">
        <v>27</v>
      </c>
      <c r="G11" s="32"/>
      <c r="H11" s="32"/>
      <c r="I11" s="25" t="s">
        <v>27</v>
      </c>
      <c r="J11" s="33" t="s">
        <v>27</v>
      </c>
      <c r="K11" s="32">
        <v>0</v>
      </c>
      <c r="L11" s="32">
        <v>0</v>
      </c>
      <c r="M11" s="32">
        <v>7</v>
      </c>
      <c r="N11" s="32">
        <v>7</v>
      </c>
      <c r="O11" s="32">
        <v>0</v>
      </c>
      <c r="P11" s="32">
        <v>0</v>
      </c>
      <c r="Q11" s="32">
        <v>4</v>
      </c>
      <c r="R11" s="32">
        <v>2</v>
      </c>
      <c r="S11" s="32" t="s">
        <v>27</v>
      </c>
      <c r="T11" s="32" t="s">
        <v>27</v>
      </c>
    </row>
    <row r="12" spans="1:28" x14ac:dyDescent="0.25">
      <c r="A12" s="10">
        <v>29</v>
      </c>
      <c r="B12" s="32" t="s">
        <v>27</v>
      </c>
      <c r="C12" s="32" t="s">
        <v>27</v>
      </c>
      <c r="D12" s="32" t="s">
        <v>27</v>
      </c>
      <c r="E12" s="30"/>
      <c r="F12" s="32" t="s">
        <v>27</v>
      </c>
      <c r="G12" s="32"/>
      <c r="H12" s="32"/>
      <c r="I12" s="32" t="s">
        <v>27</v>
      </c>
      <c r="J12" s="32" t="s">
        <v>27</v>
      </c>
      <c r="K12" s="32">
        <v>1</v>
      </c>
      <c r="L12" s="32">
        <v>0</v>
      </c>
      <c r="M12" s="32">
        <v>8</v>
      </c>
      <c r="N12" s="32">
        <v>7</v>
      </c>
      <c r="O12" s="32">
        <v>0</v>
      </c>
      <c r="P12" s="32">
        <v>0</v>
      </c>
      <c r="Q12" s="32">
        <v>2</v>
      </c>
      <c r="R12" s="32">
        <v>2</v>
      </c>
      <c r="S12" s="32" t="s">
        <v>27</v>
      </c>
      <c r="T12" s="32" t="s">
        <v>27</v>
      </c>
    </row>
    <row r="13" spans="1:28" x14ac:dyDescent="0.25">
      <c r="A13" s="10">
        <v>30</v>
      </c>
      <c r="B13" s="32" t="s">
        <v>27</v>
      </c>
      <c r="C13" s="32" t="s">
        <v>27</v>
      </c>
      <c r="D13" s="32" t="s">
        <v>27</v>
      </c>
      <c r="E13" s="30"/>
      <c r="F13" s="32" t="s">
        <v>27</v>
      </c>
      <c r="G13" s="32"/>
      <c r="H13" s="32"/>
      <c r="I13" s="32" t="s">
        <v>27</v>
      </c>
      <c r="J13" s="32" t="s">
        <v>27</v>
      </c>
      <c r="K13" s="32">
        <v>1</v>
      </c>
      <c r="L13" s="32">
        <v>0</v>
      </c>
      <c r="M13" s="32">
        <v>9</v>
      </c>
      <c r="N13" s="32">
        <v>7</v>
      </c>
      <c r="O13" s="32">
        <v>3</v>
      </c>
      <c r="P13" s="32">
        <v>0</v>
      </c>
      <c r="Q13" s="32">
        <v>2</v>
      </c>
      <c r="R13" s="32">
        <v>0</v>
      </c>
      <c r="S13" s="34" t="s">
        <v>27</v>
      </c>
      <c r="T13" s="32" t="s">
        <v>27</v>
      </c>
    </row>
    <row r="14" spans="1:28" x14ac:dyDescent="0.25">
      <c r="A14" s="10">
        <v>31</v>
      </c>
      <c r="B14" s="32" t="s">
        <v>27</v>
      </c>
      <c r="C14" s="32" t="s">
        <v>27</v>
      </c>
      <c r="D14" s="32" t="s">
        <v>27</v>
      </c>
      <c r="E14" s="30"/>
      <c r="F14" s="32" t="s">
        <v>26</v>
      </c>
      <c r="G14" s="32"/>
      <c r="H14" s="32"/>
      <c r="I14" s="28" t="s">
        <v>27</v>
      </c>
      <c r="J14" s="32" t="s">
        <v>27</v>
      </c>
      <c r="K14" s="32">
        <v>1</v>
      </c>
      <c r="L14" s="32">
        <v>4</v>
      </c>
      <c r="M14" s="32">
        <v>11</v>
      </c>
      <c r="N14" s="32">
        <v>95</v>
      </c>
      <c r="O14" s="32">
        <v>2</v>
      </c>
      <c r="P14" s="32">
        <v>0</v>
      </c>
      <c r="Q14" s="32">
        <v>5</v>
      </c>
      <c r="R14" s="32">
        <v>0</v>
      </c>
      <c r="S14" s="32" t="s">
        <v>27</v>
      </c>
      <c r="T14" s="32" t="s">
        <v>27</v>
      </c>
    </row>
    <row r="15" spans="1:28" x14ac:dyDescent="0.25">
      <c r="A15" s="10">
        <v>32</v>
      </c>
      <c r="B15" s="32" t="s">
        <v>27</v>
      </c>
      <c r="C15" s="32" t="s">
        <v>27</v>
      </c>
      <c r="D15" s="32" t="s">
        <v>27</v>
      </c>
      <c r="E15" s="30"/>
      <c r="F15" s="32" t="s">
        <v>27</v>
      </c>
      <c r="G15" s="32"/>
      <c r="H15" s="32"/>
      <c r="I15" s="32" t="s">
        <v>27</v>
      </c>
      <c r="J15" s="32" t="s">
        <v>27</v>
      </c>
      <c r="K15" s="32">
        <v>1</v>
      </c>
      <c r="L15" s="32">
        <v>7</v>
      </c>
      <c r="M15" s="32">
        <v>11</v>
      </c>
      <c r="N15" s="32">
        <v>155</v>
      </c>
      <c r="O15" s="32">
        <v>3</v>
      </c>
      <c r="P15" s="32">
        <v>0</v>
      </c>
      <c r="Q15" s="32">
        <v>7</v>
      </c>
      <c r="R15" s="32">
        <v>2</v>
      </c>
      <c r="S15" s="32" t="s">
        <v>27</v>
      </c>
      <c r="T15" s="32" t="s">
        <v>27</v>
      </c>
    </row>
    <row r="16" spans="1:28" x14ac:dyDescent="0.25">
      <c r="A16" s="10" t="s">
        <v>41</v>
      </c>
      <c r="B16" s="12">
        <v>0.32400000000000001</v>
      </c>
      <c r="C16" s="12">
        <v>9.9700000000000006</v>
      </c>
      <c r="D16" s="12">
        <v>60.64</v>
      </c>
      <c r="E16" s="13"/>
      <c r="F16" s="12" t="s">
        <v>27</v>
      </c>
      <c r="G16" s="12"/>
      <c r="H16" s="12"/>
      <c r="I16" s="12">
        <v>-207.5</v>
      </c>
      <c r="J16" s="12">
        <v>2.88</v>
      </c>
      <c r="K16" s="12">
        <v>1</v>
      </c>
      <c r="L16" s="12">
        <v>10</v>
      </c>
      <c r="M16" s="12">
        <v>12</v>
      </c>
      <c r="N16" s="12">
        <v>231</v>
      </c>
      <c r="O16" s="12">
        <v>3</v>
      </c>
      <c r="P16" s="12">
        <v>0</v>
      </c>
      <c r="Q16" s="12">
        <v>8</v>
      </c>
      <c r="R16" s="12">
        <v>1</v>
      </c>
      <c r="S16" s="12">
        <v>6.9</v>
      </c>
      <c r="T16" s="12">
        <v>2.2200000000000002</v>
      </c>
    </row>
    <row r="17" spans="1:28" x14ac:dyDescent="0.25">
      <c r="A17" s="39" t="s">
        <v>30</v>
      </c>
      <c r="B17" s="39"/>
      <c r="C17" s="39"/>
      <c r="D17" s="39"/>
      <c r="E17" s="39"/>
      <c r="F17" s="39"/>
      <c r="G17" s="39"/>
      <c r="H17" s="39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5"/>
    </row>
    <row r="18" spans="1:28" x14ac:dyDescent="0.25">
      <c r="A18" s="1"/>
      <c r="B18" s="1"/>
      <c r="C18" s="1"/>
      <c r="D18" s="1"/>
      <c r="E18" s="1"/>
      <c r="F18" s="1"/>
      <c r="G18" s="1"/>
      <c r="H18" s="1"/>
      <c r="I18" s="16">
        <v>1</v>
      </c>
      <c r="J18" s="16">
        <v>2</v>
      </c>
      <c r="K18" s="16">
        <v>3</v>
      </c>
      <c r="L18" s="16">
        <v>4</v>
      </c>
      <c r="M18" s="16">
        <v>5</v>
      </c>
      <c r="N18" s="16">
        <v>6</v>
      </c>
      <c r="O18" s="16" t="s">
        <v>31</v>
      </c>
      <c r="P18" s="17"/>
      <c r="Q18" s="17"/>
      <c r="R18" s="17"/>
      <c r="S18" s="1"/>
      <c r="T18" s="1"/>
      <c r="U18" s="1"/>
      <c r="V18" s="1"/>
      <c r="W18" s="1"/>
      <c r="X18" s="5"/>
      <c r="Y18" s="1"/>
      <c r="Z18" s="1"/>
      <c r="AA18" s="1"/>
      <c r="AB18" s="1"/>
    </row>
    <row r="19" spans="1:28" x14ac:dyDescent="0.25">
      <c r="A19" s="6"/>
      <c r="B19" s="35" t="s">
        <v>32</v>
      </c>
      <c r="C19" s="36"/>
      <c r="D19" s="36"/>
      <c r="E19" s="37"/>
      <c r="F19" s="1"/>
      <c r="G19" s="1"/>
      <c r="H19" s="2" t="s">
        <v>33</v>
      </c>
      <c r="I19" s="18">
        <v>6.5</v>
      </c>
      <c r="J19" s="18">
        <v>5.2</v>
      </c>
      <c r="K19" s="18">
        <v>7.1</v>
      </c>
      <c r="L19" s="18">
        <v>2163.6</v>
      </c>
      <c r="M19" s="18">
        <v>2680.9</v>
      </c>
      <c r="N19" s="18">
        <v>3.9</v>
      </c>
      <c r="O19" s="18">
        <f>AVERAGE(I19:N19)</f>
        <v>811.19999999999993</v>
      </c>
      <c r="P19" s="4"/>
      <c r="Q19" s="4"/>
      <c r="R19" s="4"/>
      <c r="S19" s="1"/>
      <c r="T19" s="1"/>
      <c r="U19" s="38" t="s">
        <v>34</v>
      </c>
      <c r="V19" s="38"/>
      <c r="W19" s="38"/>
      <c r="X19" s="5"/>
      <c r="Y19" s="1"/>
      <c r="Z19" s="1"/>
      <c r="AA19" s="1"/>
      <c r="AB19" s="1"/>
    </row>
    <row r="20" spans="1:28" x14ac:dyDescent="0.25">
      <c r="A20" s="6"/>
      <c r="B20" s="16">
        <v>1</v>
      </c>
      <c r="C20" s="20">
        <v>0.13</v>
      </c>
      <c r="D20" s="16">
        <v>4</v>
      </c>
      <c r="E20" s="20">
        <v>0.96</v>
      </c>
      <c r="F20" s="1"/>
      <c r="G20" s="1"/>
      <c r="H20" s="2" t="s">
        <v>35</v>
      </c>
      <c r="I20" s="18">
        <v>1.5</v>
      </c>
      <c r="J20" s="18">
        <v>1.7</v>
      </c>
      <c r="K20" s="18">
        <v>1.4</v>
      </c>
      <c r="L20" s="18">
        <v>25</v>
      </c>
      <c r="M20" s="18">
        <v>17.399999999999999</v>
      </c>
      <c r="N20" s="18">
        <v>2.2000000000000002</v>
      </c>
      <c r="O20" s="18">
        <f t="shared" ref="O20:O21" si="0">AVERAGE(I20:N20)</f>
        <v>8.2000000000000011</v>
      </c>
      <c r="P20" s="4"/>
      <c r="Q20" s="4"/>
      <c r="R20" s="4"/>
      <c r="S20" s="1"/>
      <c r="T20" s="1"/>
      <c r="U20" s="19"/>
      <c r="V20" s="2" t="s">
        <v>36</v>
      </c>
      <c r="W20" s="2" t="s">
        <v>37</v>
      </c>
      <c r="X20" s="5"/>
      <c r="Y20" s="1"/>
      <c r="Z20" s="1"/>
      <c r="AA20" s="1"/>
      <c r="AB20" s="1"/>
    </row>
    <row r="21" spans="1:28" x14ac:dyDescent="0.25">
      <c r="A21" s="6"/>
      <c r="B21" s="16">
        <v>2</v>
      </c>
      <c r="C21" s="20">
        <v>0.26500000000000001</v>
      </c>
      <c r="D21" s="16">
        <v>5</v>
      </c>
      <c r="E21" s="20">
        <v>0.99</v>
      </c>
      <c r="F21" s="1"/>
      <c r="G21" s="1"/>
      <c r="H21" s="2" t="s">
        <v>38</v>
      </c>
      <c r="I21" s="18">
        <v>4.7</v>
      </c>
      <c r="J21" s="18">
        <v>4.0999999999999996</v>
      </c>
      <c r="K21" s="18">
        <v>3.3</v>
      </c>
      <c r="L21" s="18">
        <v>24.8</v>
      </c>
      <c r="M21" s="18">
        <v>16.7</v>
      </c>
      <c r="N21" s="18">
        <v>8.3000000000000007</v>
      </c>
      <c r="O21" s="18">
        <f t="shared" si="0"/>
        <v>10.316666666666668</v>
      </c>
      <c r="P21" s="4"/>
      <c r="Q21" s="4"/>
      <c r="R21" s="4"/>
      <c r="S21" s="1"/>
      <c r="T21" s="1"/>
      <c r="U21" s="2" t="s">
        <v>39</v>
      </c>
      <c r="V21" s="12"/>
      <c r="W21" s="12"/>
      <c r="X21" s="5"/>
      <c r="Y21" s="1"/>
      <c r="Z21" s="1"/>
      <c r="AA21" s="1"/>
      <c r="AB21" s="1"/>
    </row>
    <row r="22" spans="1:28" x14ac:dyDescent="0.25">
      <c r="A22" s="6"/>
      <c r="B22" s="16">
        <v>3</v>
      </c>
      <c r="C22" s="20">
        <v>0.06</v>
      </c>
      <c r="D22" s="16">
        <v>6</v>
      </c>
      <c r="E22" s="20">
        <v>0.22</v>
      </c>
      <c r="F22" s="1"/>
      <c r="G22" s="1"/>
      <c r="H22" s="2" t="s">
        <v>40</v>
      </c>
      <c r="I22" s="18"/>
      <c r="J22" s="18"/>
      <c r="K22" s="18"/>
      <c r="L22" s="18"/>
      <c r="M22" s="18"/>
      <c r="N22" s="18"/>
      <c r="O22" s="18"/>
      <c r="P22" s="4"/>
      <c r="Q22" s="4"/>
      <c r="R22" s="4"/>
      <c r="S22" s="1"/>
      <c r="T22" s="1"/>
      <c r="U22" s="2" t="s">
        <v>41</v>
      </c>
      <c r="V22" s="12"/>
      <c r="W22" s="12"/>
      <c r="X22" s="5"/>
      <c r="Y22" s="1"/>
      <c r="Z22" s="1"/>
      <c r="AA22" s="1"/>
      <c r="AB22" s="1"/>
    </row>
  </sheetData>
  <mergeCells count="11">
    <mergeCell ref="B19:E19"/>
    <mergeCell ref="U19:W19"/>
    <mergeCell ref="A17:H17"/>
    <mergeCell ref="B2:C2"/>
    <mergeCell ref="F2:G2"/>
    <mergeCell ref="H2:I2"/>
    <mergeCell ref="L2:N2"/>
    <mergeCell ref="O2:Y2"/>
    <mergeCell ref="B3:C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Analyticals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2016-03-04T20:45:56Z</dcterms:created>
  <dcterms:modified xsi:type="dcterms:W3CDTF">2016-03-07T14:11:16Z</dcterms:modified>
</cp:coreProperties>
</file>