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Analyticals" sheetId="1" r:id="rId1"/>
  </sheets>
  <externalReferences>
    <externalReference r:id="rId2"/>
    <externalReference r:id="rId3"/>
  </externalReferences>
  <definedNames>
    <definedName name="a">[1]Data!$B$57</definedName>
    <definedName name="ACC">[2]Data!$B$63</definedName>
    <definedName name="AUTHCODE">[2]Data!$B$33</definedName>
    <definedName name="BILLINGNO">[2]Data!$B$37</definedName>
    <definedName name="CALCOUNT">[2]Data!$B$72</definedName>
    <definedName name="COMP_PROJ">[2]Data!$B$35</definedName>
    <definedName name="DTREG">[2]Data!$B$28</definedName>
    <definedName name="DTSCHD_SR">[2]Data!$B$39</definedName>
    <definedName name="FORM">[2]Data!$B$15</definedName>
    <definedName name="FUEL_NAME">[2]Data!$B$65</definedName>
    <definedName name="FUELBTID">[2]Data!$B$14</definedName>
    <definedName name="LABOCODE">[2]Data!$B$29</definedName>
    <definedName name="MTID">[2]Data!$B$1</definedName>
    <definedName name="OILCODE">[2]Data!$B$7</definedName>
    <definedName name="SAE_GRADE">[2]Data!$B$16</definedName>
    <definedName name="SCHED_TESTLEN">[2]Data!$B$54</definedName>
    <definedName name="SCHED_TESTLEN_UNITS">[2]Data!$B$55</definedName>
    <definedName name="SPEC_INS">[2]Data!$B$57</definedName>
    <definedName name="STAND">[2]Data!$B$17</definedName>
    <definedName name="TANKNUM">[2]Data!$B$24</definedName>
    <definedName name="TESTNAME">[2]Data!$B$4</definedName>
    <definedName name="TESTNUM">[2]Data!$B$42</definedName>
    <definedName name="TSTSPON_DET_NAME">[2]Data!$B$70</definedName>
    <definedName name="VID">[2]Data!$B$2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9" i="1" l="1"/>
  <c r="P69" i="1"/>
  <c r="O69" i="1"/>
  <c r="N69" i="1"/>
  <c r="M69" i="1"/>
  <c r="L69" i="1"/>
  <c r="H69" i="1"/>
  <c r="G69" i="1"/>
  <c r="F69" i="1"/>
  <c r="E69" i="1"/>
  <c r="D69" i="1"/>
  <c r="C69" i="1"/>
</calcChain>
</file>

<file path=xl/comments1.xml><?xml version="1.0" encoding="utf-8"?>
<comments xmlns="http://schemas.openxmlformats.org/spreadsheetml/2006/main">
  <authors>
    <author>jstarling</author>
  </authors>
  <commentList>
    <comment ref="A47" authorId="0" shapeId="0">
      <text>
        <r>
          <rPr>
            <b/>
            <sz val="9"/>
            <color indexed="81"/>
            <rFont val="Tahoma"/>
            <charset val="1"/>
          </rPr>
          <t>jstarling:</t>
        </r>
        <r>
          <rPr>
            <sz val="9"/>
            <color indexed="81"/>
            <rFont val="Tahoma"/>
            <charset val="1"/>
          </rPr>
          <t xml:space="preserve">
125:38
</t>
        </r>
      </text>
    </comment>
  </commentList>
</comments>
</file>

<file path=xl/sharedStrings.xml><?xml version="1.0" encoding="utf-8"?>
<sst xmlns="http://schemas.openxmlformats.org/spreadsheetml/2006/main" count="159" uniqueCount="48">
  <si>
    <t>OS#</t>
  </si>
  <si>
    <t>OS-402743B</t>
  </si>
  <si>
    <t>EOT Date</t>
  </si>
  <si>
    <t>Test Description/Notes</t>
  </si>
  <si>
    <t xml:space="preserve">Matrix Run, Oil X #2,  Engine #2 tripped 2kpa CCP at 125:38 hours. This test had one on test shutdown at ~68 hours to repair an oil adder motor that failed. </t>
  </si>
  <si>
    <t>Stand</t>
  </si>
  <si>
    <t>95-34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</si>
  <si>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</si>
  <si>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</si>
  <si>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</si>
  <si>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</si>
  <si>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</si>
  <si>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</si>
  <si>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</si>
  <si>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</si>
  <si>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</si>
  <si>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</si>
  <si>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</si>
  <si>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</si>
  <si>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</si>
  <si>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</si>
  <si>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</si>
  <si>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</si>
  <si>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</si>
  <si>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</si>
  <si>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</si>
  <si>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</si>
  <si>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&lt;1</t>
  </si>
  <si>
    <t>BRKIN</t>
  </si>
  <si>
    <t>EOT</t>
  </si>
  <si>
    <t>*Please copy, paste, and enter test hour to row to add delta pressure triggered samples</t>
  </si>
  <si>
    <t>avg</t>
  </si>
  <si>
    <t>Scuffing</t>
  </si>
  <si>
    <t>TRWL</t>
  </si>
  <si>
    <t>mg</t>
  </si>
  <si>
    <t>Fuel Analyticals</t>
  </si>
  <si>
    <t>2RWL</t>
  </si>
  <si>
    <t>Sulfur</t>
  </si>
  <si>
    <t>Gravity</t>
  </si>
  <si>
    <t>ORWL</t>
  </si>
  <si>
    <t>NEW</t>
  </si>
  <si>
    <t>CLW</t>
  </si>
  <si>
    <t>CYLINDER SCUFFING</t>
  </si>
  <si>
    <t>% Scuffing</t>
  </si>
  <si>
    <t>TOP RING DISTRESS</t>
  </si>
  <si>
    <t>%Scuffing</t>
  </si>
  <si>
    <t>Position</t>
  </si>
  <si>
    <t>Average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</si>
</sst>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6" xfId="1" applyNumberFormat="1" applyFont="1" applyBorder="1" applyAlignment="1">
      <alignment horizontal="center" vertical="center"/>
    </xf>
    <xf numFmtId="165" fontId="0" fillId="0" borderId="16" xfId="1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0" fillId="6" borderId="20" xfId="0" applyFill="1" applyBorder="1" applyAlignment="1">
      <alignment horizontal="center"/>
    </xf>
    <xf numFmtId="0" fontId="2" fillId="6" borderId="21" xfId="0" applyFont="1" applyFill="1" applyBorder="1"/>
    <xf numFmtId="0" fontId="2" fillId="6" borderId="22" xfId="0" applyFont="1" applyFill="1" applyBorder="1"/>
    <xf numFmtId="0" fontId="2" fillId="6" borderId="23" xfId="0" applyFont="1" applyFill="1" applyBorder="1"/>
    <xf numFmtId="0" fontId="0" fillId="6" borderId="24" xfId="0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0" fillId="6" borderId="26" xfId="0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2" fillId="2" borderId="17" xfId="0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nt138a\Documents\Scheduling%20and%20Data%20Communications\Shared%20Files\Scheduling\Start%20Packets\401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nt138a\Documents\Scheduling%20and%20Data%20Communications\Shared%20Files\Scheduling\Start%20Packets\3935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ed_Sheet"/>
      <sheetName val="Chem_Request"/>
      <sheetName val="Data_Comm"/>
      <sheetName val="Labels"/>
      <sheetName val="Travel Log"/>
    </sheetNames>
    <sheetDataSet>
      <sheetData sheetId="0">
        <row r="57">
          <cell r="B57" t="str">
            <v>Requestor(s): Bulent Ozbas / Josette Pugliese_x000D_
_x000D_
Oil has been ordered - 22 Gallons_x000D_
_x000D_
NOTE: Do not start test until released by Martin Thompson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ed_Sheet"/>
      <sheetName val="Chem_Request"/>
      <sheetName val="Data_Comm"/>
      <sheetName val="Labels"/>
      <sheetName val="Travel Log"/>
    </sheetNames>
    <sheetDataSet>
      <sheetData sheetId="0">
        <row r="1">
          <cell r="B1" t="str">
            <v>39352</v>
          </cell>
        </row>
        <row r="2">
          <cell r="B2" t="str">
            <v>41010</v>
          </cell>
        </row>
        <row r="4">
          <cell r="B4" t="str">
            <v>Detroit Diesel Scuffing Test</v>
          </cell>
        </row>
        <row r="7">
          <cell r="B7" t="str">
            <v>IM1506567-A-001</v>
          </cell>
        </row>
        <row r="14">
          <cell r="B14" t="str">
            <v>15HPP1004</v>
          </cell>
        </row>
        <row r="15">
          <cell r="B15" t="str">
            <v/>
          </cell>
        </row>
        <row r="16">
          <cell r="B16" t="str">
            <v>15W-40</v>
          </cell>
        </row>
        <row r="17">
          <cell r="B17" t="str">
            <v>91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LO-331477</v>
          </cell>
        </row>
        <row r="33">
          <cell r="B33" t="str">
            <v>7150132183</v>
          </cell>
        </row>
        <row r="35">
          <cell r="B35" t="str">
            <v>1.08.03 01912.228</v>
          </cell>
        </row>
        <row r="37">
          <cell r="B37" t="str">
            <v>560361</v>
          </cell>
        </row>
        <row r="39">
          <cell r="B39" t="str">
            <v>9/4/2015 2:21:00 PM</v>
          </cell>
        </row>
        <row r="42">
          <cell r="B42" t="str">
            <v>91-IM1506567A001-12</v>
          </cell>
        </row>
        <row r="54">
          <cell r="B54" t="str">
            <v>200</v>
          </cell>
        </row>
        <row r="55">
          <cell r="B55" t="str">
            <v>Hours</v>
          </cell>
        </row>
        <row r="57">
          <cell r="B57" t="str">
            <v>Requestor(s):  David Brass / Daniel Whyte_x000D_
_x000D_
Oil has been ordered - 22 Gallons_x000D_
_x000D_
NOTE: Do not start test until released by Martin Thompson</v>
          </cell>
        </row>
        <row r="65">
          <cell r="B65" t="str">
            <v>Diesel PC-10 Test Fuel</v>
          </cell>
        </row>
        <row r="70">
          <cell r="B70" t="str">
            <v>Infineum[Linden NJ]</v>
          </cell>
        </row>
        <row r="72">
          <cell r="B72" t="str">
            <v>12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9"/>
  <sheetViews>
    <sheetView tabSelected="1" workbookViewId="0">
      <selection activeCell="P21" sqref="P21"/>
    </sheetView>
  </sheetViews>
  <sheetFormatPr defaultRowHeight="15" x14ac:dyDescent="0.25"/>
  <cols>
    <col min="5" max="5" width="12.5703125" bestFit="1" customWidth="1"/>
    <col min="8" max="8" width="9.5703125" customWidth="1"/>
  </cols>
  <sheetData>
    <row r="1" spans="1:28" ht="15.75" thickBot="1" x14ac:dyDescent="0.3"/>
    <row r="2" spans="1:28" x14ac:dyDescent="0.25">
      <c r="A2" s="1" t="s">
        <v>0</v>
      </c>
      <c r="B2" s="57" t="s">
        <v>1</v>
      </c>
      <c r="C2" s="57"/>
      <c r="D2" s="2"/>
      <c r="F2" s="56" t="s">
        <v>2</v>
      </c>
      <c r="G2" s="56"/>
      <c r="H2" s="58">
        <v>42430</v>
      </c>
      <c r="I2" s="58"/>
      <c r="J2" s="3"/>
      <c r="L2" s="56" t="s">
        <v>3</v>
      </c>
      <c r="M2" s="56"/>
      <c r="N2" s="53"/>
      <c r="O2" s="59" t="s">
        <v>4</v>
      </c>
      <c r="P2" s="60"/>
      <c r="Q2" s="60"/>
      <c r="R2" s="60"/>
      <c r="S2" s="60"/>
      <c r="T2" s="60"/>
      <c r="U2" s="60"/>
      <c r="V2" s="60"/>
      <c r="W2" s="60"/>
      <c r="X2" s="60"/>
      <c r="Y2" s="61"/>
      <c r="AB2" s="4"/>
    </row>
    <row r="3" spans="1:28" x14ac:dyDescent="0.25">
      <c r="A3" s="1" t="s">
        <v>5</v>
      </c>
      <c r="B3" s="57" t="s">
        <v>6</v>
      </c>
      <c r="C3" s="57"/>
      <c r="D3" s="3"/>
      <c r="F3" s="56" t="s">
        <v>7</v>
      </c>
      <c r="G3" s="56"/>
      <c r="H3" s="68">
        <v>5.2347222222222225</v>
      </c>
      <c r="I3" s="69"/>
      <c r="O3" s="62"/>
      <c r="P3" s="63"/>
      <c r="Q3" s="63"/>
      <c r="R3" s="63"/>
      <c r="S3" s="63"/>
      <c r="T3" s="63"/>
      <c r="U3" s="63"/>
      <c r="V3" s="63"/>
      <c r="W3" s="63"/>
      <c r="X3" s="63"/>
      <c r="Y3" s="64"/>
      <c r="AB3" s="4"/>
    </row>
    <row r="4" spans="1:28" ht="15.75" thickBot="1" x14ac:dyDescent="0.3">
      <c r="D4" s="3"/>
      <c r="O4" s="65"/>
      <c r="P4" s="66"/>
      <c r="Q4" s="66"/>
      <c r="R4" s="66"/>
      <c r="S4" s="66"/>
      <c r="T4" s="66"/>
      <c r="U4" s="66"/>
      <c r="V4" s="66"/>
      <c r="W4" s="66"/>
      <c r="X4" s="66"/>
      <c r="Y4" s="67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8" t="s">
        <v>17</v>
      </c>
      <c r="L6" s="8" t="s">
        <v>18</v>
      </c>
      <c r="M6" s="8" t="s">
        <v>19</v>
      </c>
      <c r="N6" s="8" t="s">
        <v>20</v>
      </c>
      <c r="O6" s="8" t="s">
        <v>21</v>
      </c>
      <c r="P6" s="8" t="s">
        <v>22</v>
      </c>
      <c r="Q6" s="8" t="s">
        <v>23</v>
      </c>
      <c r="R6" s="8" t="s">
        <v>24</v>
      </c>
      <c r="S6" s="7" t="s">
        <v>25</v>
      </c>
      <c r="T6" s="7" t="s">
        <v>26</v>
      </c>
    </row>
    <row r="7" spans="1:28" ht="15.75" thickTop="1" x14ac:dyDescent="0.25">
      <c r="A7" s="9">
        <v>0</v>
      </c>
      <c r="B7" s="10">
        <v>0.222</v>
      </c>
      <c r="C7" s="11">
        <v>9.8550000000000004</v>
      </c>
      <c r="D7" s="10">
        <v>60.075000000000003</v>
      </c>
      <c r="E7" s="12"/>
      <c r="F7" s="10"/>
      <c r="G7" s="10">
        <v>7.27</v>
      </c>
      <c r="H7" s="10">
        <v>3.12</v>
      </c>
      <c r="I7" s="10">
        <v>0</v>
      </c>
      <c r="J7" s="10">
        <v>0</v>
      </c>
      <c r="K7" s="10" t="s">
        <v>27</v>
      </c>
      <c r="L7" s="10" t="s">
        <v>27</v>
      </c>
      <c r="M7" s="10" t="s">
        <v>27</v>
      </c>
      <c r="N7" s="10">
        <v>1</v>
      </c>
      <c r="O7" s="10">
        <v>5</v>
      </c>
      <c r="P7" s="10">
        <v>1</v>
      </c>
      <c r="Q7" s="10">
        <v>4</v>
      </c>
      <c r="R7" s="10" t="s">
        <v>27</v>
      </c>
      <c r="S7" s="10">
        <v>7.46</v>
      </c>
      <c r="T7" s="10">
        <v>2.4</v>
      </c>
    </row>
    <row r="8" spans="1:28" x14ac:dyDescent="0.25">
      <c r="A8" s="9" t="s">
        <v>28</v>
      </c>
      <c r="B8" s="10">
        <v>0.26</v>
      </c>
      <c r="C8" s="11">
        <v>9.8629999999999995</v>
      </c>
      <c r="D8" s="10">
        <v>59.64</v>
      </c>
      <c r="E8" s="13"/>
      <c r="F8" s="10"/>
      <c r="G8" s="14"/>
      <c r="H8" s="14"/>
      <c r="I8" s="10"/>
      <c r="J8" s="10"/>
      <c r="K8" s="10">
        <v>1</v>
      </c>
      <c r="L8" s="10" t="s">
        <v>27</v>
      </c>
      <c r="M8" s="10">
        <v>5</v>
      </c>
      <c r="N8" s="10">
        <v>17</v>
      </c>
      <c r="O8" s="10">
        <v>19</v>
      </c>
      <c r="P8" s="10" t="s">
        <v>27</v>
      </c>
      <c r="Q8" s="10">
        <v>5</v>
      </c>
      <c r="R8" s="10" t="s">
        <v>27</v>
      </c>
      <c r="S8" s="10">
        <v>7.27</v>
      </c>
      <c r="T8" s="10">
        <v>1.83</v>
      </c>
    </row>
    <row r="9" spans="1:28" x14ac:dyDescent="0.25">
      <c r="A9" s="9">
        <v>1</v>
      </c>
      <c r="B9" s="10"/>
      <c r="C9" s="11"/>
      <c r="D9" s="10"/>
      <c r="E9" s="13"/>
      <c r="F9" s="10">
        <v>0.3</v>
      </c>
      <c r="G9" s="14"/>
      <c r="H9" s="14"/>
      <c r="I9" s="10"/>
      <c r="J9" s="10"/>
      <c r="K9" s="10" t="s">
        <v>27</v>
      </c>
      <c r="L9" s="10" t="s">
        <v>27</v>
      </c>
      <c r="M9" s="10">
        <v>2</v>
      </c>
      <c r="N9" s="10">
        <v>8</v>
      </c>
      <c r="O9" s="10">
        <v>10</v>
      </c>
      <c r="P9" s="10" t="s">
        <v>27</v>
      </c>
      <c r="Q9" s="10">
        <v>4</v>
      </c>
      <c r="R9" s="10" t="s">
        <v>27</v>
      </c>
      <c r="S9" s="10"/>
      <c r="T9" s="10"/>
    </row>
    <row r="10" spans="1:28" x14ac:dyDescent="0.25">
      <c r="A10" s="15">
        <v>10</v>
      </c>
      <c r="B10" s="16"/>
      <c r="C10" s="16"/>
      <c r="D10" s="16"/>
      <c r="E10" s="13"/>
      <c r="F10" s="16"/>
      <c r="G10" s="17"/>
      <c r="H10" s="17"/>
      <c r="I10" s="16"/>
      <c r="J10" s="16"/>
      <c r="K10" s="16" t="s">
        <v>27</v>
      </c>
      <c r="L10" s="16" t="s">
        <v>27</v>
      </c>
      <c r="M10" s="16">
        <v>5</v>
      </c>
      <c r="N10" s="16">
        <v>8</v>
      </c>
      <c r="O10" s="16">
        <v>8</v>
      </c>
      <c r="P10" s="16" t="s">
        <v>27</v>
      </c>
      <c r="Q10" s="16">
        <v>3</v>
      </c>
      <c r="R10" s="16" t="s">
        <v>27</v>
      </c>
      <c r="S10" s="16"/>
      <c r="T10" s="16"/>
    </row>
    <row r="11" spans="1:28" x14ac:dyDescent="0.25">
      <c r="A11" s="9">
        <v>19</v>
      </c>
      <c r="B11" s="16">
        <v>0.23499999999999999</v>
      </c>
      <c r="C11" s="18">
        <v>9.9770000000000003</v>
      </c>
      <c r="D11" s="16"/>
      <c r="E11" s="13"/>
      <c r="F11" s="16"/>
      <c r="G11" s="17"/>
      <c r="H11" s="17"/>
      <c r="I11" s="16">
        <v>-73.599999999999994</v>
      </c>
      <c r="J11" s="16">
        <v>3.28</v>
      </c>
      <c r="K11" s="16">
        <v>1</v>
      </c>
      <c r="L11" s="16" t="s">
        <v>27</v>
      </c>
      <c r="M11" s="16">
        <v>6</v>
      </c>
      <c r="N11" s="16">
        <v>10</v>
      </c>
      <c r="O11" s="16">
        <v>10</v>
      </c>
      <c r="P11" s="16" t="s">
        <v>27</v>
      </c>
      <c r="Q11" s="16">
        <v>3</v>
      </c>
      <c r="R11" s="16" t="s">
        <v>27</v>
      </c>
      <c r="S11" s="16"/>
      <c r="T11" s="16"/>
    </row>
    <row r="12" spans="1:28" x14ac:dyDescent="0.25">
      <c r="A12" s="9">
        <v>20</v>
      </c>
      <c r="B12" s="16"/>
      <c r="C12" s="16"/>
      <c r="D12" s="16"/>
      <c r="E12" s="13"/>
      <c r="F12" s="16"/>
      <c r="G12" s="17"/>
      <c r="H12" s="17"/>
      <c r="I12" s="16"/>
      <c r="J12" s="16"/>
      <c r="K12" s="16">
        <v>1</v>
      </c>
      <c r="L12" s="16" t="s">
        <v>27</v>
      </c>
      <c r="M12" s="16">
        <v>7</v>
      </c>
      <c r="N12" s="16">
        <v>14</v>
      </c>
      <c r="O12" s="16">
        <v>12</v>
      </c>
      <c r="P12" s="16">
        <v>1</v>
      </c>
      <c r="Q12" s="16">
        <v>4</v>
      </c>
      <c r="R12" s="16" t="s">
        <v>27</v>
      </c>
      <c r="S12" s="16"/>
      <c r="T12" s="16"/>
    </row>
    <row r="13" spans="1:28" x14ac:dyDescent="0.25">
      <c r="A13" s="9">
        <v>29</v>
      </c>
      <c r="B13" s="16"/>
      <c r="C13" s="16"/>
      <c r="D13" s="16"/>
      <c r="E13" s="13"/>
      <c r="F13" s="16"/>
      <c r="G13" s="17"/>
      <c r="H13" s="17"/>
      <c r="I13" s="16"/>
      <c r="J13" s="16"/>
      <c r="K13" s="16">
        <v>1</v>
      </c>
      <c r="L13" s="16" t="s">
        <v>27</v>
      </c>
      <c r="M13" s="16">
        <v>9</v>
      </c>
      <c r="N13" s="16">
        <v>13</v>
      </c>
      <c r="O13" s="16">
        <v>13</v>
      </c>
      <c r="P13" s="16" t="s">
        <v>27</v>
      </c>
      <c r="Q13" s="16">
        <v>3</v>
      </c>
      <c r="R13" s="16" t="s">
        <v>27</v>
      </c>
      <c r="S13" s="16"/>
      <c r="T13" s="16"/>
    </row>
    <row r="14" spans="1:28" x14ac:dyDescent="0.25">
      <c r="A14" s="9">
        <v>30</v>
      </c>
      <c r="B14" s="16"/>
      <c r="C14" s="16"/>
      <c r="D14" s="16"/>
      <c r="E14" s="13"/>
      <c r="F14" s="16"/>
      <c r="G14" s="17"/>
      <c r="H14" s="17"/>
      <c r="I14" s="16"/>
      <c r="J14" s="16"/>
      <c r="K14" s="16">
        <v>1</v>
      </c>
      <c r="L14" s="16" t="s">
        <v>27</v>
      </c>
      <c r="M14" s="16">
        <v>9</v>
      </c>
      <c r="N14" s="16">
        <v>14</v>
      </c>
      <c r="O14" s="16">
        <v>12</v>
      </c>
      <c r="P14" s="16" t="s">
        <v>27</v>
      </c>
      <c r="Q14" s="16">
        <v>3</v>
      </c>
      <c r="R14" s="16" t="s">
        <v>27</v>
      </c>
      <c r="S14" s="16"/>
      <c r="T14" s="16"/>
    </row>
    <row r="15" spans="1:28" x14ac:dyDescent="0.25">
      <c r="A15" s="9">
        <v>31</v>
      </c>
      <c r="B15" s="16"/>
      <c r="C15" s="16"/>
      <c r="D15" s="16"/>
      <c r="E15" s="13"/>
      <c r="F15" s="16">
        <v>0.3</v>
      </c>
      <c r="G15" s="17"/>
      <c r="H15" s="17"/>
      <c r="I15" s="16"/>
      <c r="J15" s="16"/>
      <c r="K15" s="16" t="s">
        <v>27</v>
      </c>
      <c r="L15" s="16" t="s">
        <v>27</v>
      </c>
      <c r="M15" s="16">
        <v>10</v>
      </c>
      <c r="N15" s="16">
        <v>14</v>
      </c>
      <c r="O15" s="16">
        <v>12</v>
      </c>
      <c r="P15" s="16" t="s">
        <v>27</v>
      </c>
      <c r="Q15" s="16">
        <v>3</v>
      </c>
      <c r="R15" s="16" t="s">
        <v>27</v>
      </c>
      <c r="S15" s="16"/>
      <c r="T15" s="16"/>
    </row>
    <row r="16" spans="1:28" x14ac:dyDescent="0.25">
      <c r="A16" s="9">
        <v>32</v>
      </c>
      <c r="B16" s="16"/>
      <c r="C16" s="16"/>
      <c r="D16" s="16"/>
      <c r="E16" s="13"/>
      <c r="F16" s="16"/>
      <c r="G16" s="17"/>
      <c r="H16" s="17"/>
      <c r="I16" s="16"/>
      <c r="J16" s="16"/>
      <c r="K16" s="16">
        <v>1</v>
      </c>
      <c r="L16" s="16" t="s">
        <v>27</v>
      </c>
      <c r="M16" s="16">
        <v>10</v>
      </c>
      <c r="N16" s="16">
        <v>14</v>
      </c>
      <c r="O16" s="16">
        <v>12</v>
      </c>
      <c r="P16" s="16" t="s">
        <v>27</v>
      </c>
      <c r="Q16" s="16">
        <v>3</v>
      </c>
      <c r="R16" s="16" t="s">
        <v>27</v>
      </c>
      <c r="S16" s="16"/>
      <c r="T16" s="16"/>
    </row>
    <row r="17" spans="1:20" x14ac:dyDescent="0.25">
      <c r="A17" s="9">
        <v>33</v>
      </c>
      <c r="B17" s="16"/>
      <c r="C17" s="16"/>
      <c r="D17" s="16"/>
      <c r="E17" s="13"/>
      <c r="F17" s="16"/>
      <c r="G17" s="17"/>
      <c r="H17" s="17"/>
      <c r="I17" s="16"/>
      <c r="J17" s="16"/>
      <c r="K17" s="16">
        <v>1</v>
      </c>
      <c r="L17" s="16" t="s">
        <v>27</v>
      </c>
      <c r="M17" s="16">
        <v>10</v>
      </c>
      <c r="N17" s="16">
        <v>15</v>
      </c>
      <c r="O17" s="16">
        <v>12</v>
      </c>
      <c r="P17" s="16" t="s">
        <v>27</v>
      </c>
      <c r="Q17" s="16">
        <v>3</v>
      </c>
      <c r="R17" s="16" t="s">
        <v>27</v>
      </c>
      <c r="S17" s="16"/>
      <c r="T17" s="16"/>
    </row>
    <row r="18" spans="1:20" x14ac:dyDescent="0.25">
      <c r="A18" s="9">
        <v>34</v>
      </c>
      <c r="B18" s="16"/>
      <c r="C18" s="16"/>
      <c r="D18" s="16"/>
      <c r="E18" s="13"/>
      <c r="F18" s="16"/>
      <c r="G18" s="17"/>
      <c r="H18" s="17"/>
      <c r="I18" s="16"/>
      <c r="J18" s="16"/>
      <c r="K18" s="16">
        <v>1</v>
      </c>
      <c r="L18" s="16" t="s">
        <v>27</v>
      </c>
      <c r="M18" s="16">
        <v>10</v>
      </c>
      <c r="N18" s="16">
        <v>15</v>
      </c>
      <c r="O18" s="16">
        <v>12</v>
      </c>
      <c r="P18" s="16" t="s">
        <v>27</v>
      </c>
      <c r="Q18" s="16">
        <v>3</v>
      </c>
      <c r="R18" s="16" t="s">
        <v>27</v>
      </c>
      <c r="S18" s="16"/>
      <c r="T18" s="16"/>
    </row>
    <row r="19" spans="1:20" x14ac:dyDescent="0.25">
      <c r="A19" s="9">
        <v>35</v>
      </c>
      <c r="B19" s="16"/>
      <c r="C19" s="16"/>
      <c r="D19" s="16"/>
      <c r="E19" s="13"/>
      <c r="F19" s="16"/>
      <c r="G19" s="17"/>
      <c r="H19" s="17"/>
      <c r="I19" s="16"/>
      <c r="J19" s="16"/>
      <c r="K19" s="16">
        <v>1</v>
      </c>
      <c r="L19" s="16" t="s">
        <v>27</v>
      </c>
      <c r="M19" s="16">
        <v>10</v>
      </c>
      <c r="N19" s="16">
        <v>15</v>
      </c>
      <c r="O19" s="16">
        <v>12</v>
      </c>
      <c r="P19" s="16" t="s">
        <v>27</v>
      </c>
      <c r="Q19" s="16">
        <v>4</v>
      </c>
      <c r="R19" s="16" t="s">
        <v>27</v>
      </c>
      <c r="S19" s="16"/>
      <c r="T19" s="16"/>
    </row>
    <row r="20" spans="1:20" x14ac:dyDescent="0.25">
      <c r="A20" s="9">
        <v>39</v>
      </c>
      <c r="B20" s="16">
        <v>0.315</v>
      </c>
      <c r="C20" s="18">
        <v>10.128</v>
      </c>
      <c r="D20" s="16"/>
      <c r="E20" s="13"/>
      <c r="F20" s="16"/>
      <c r="G20" s="17"/>
      <c r="H20" s="17"/>
      <c r="I20" s="16">
        <v>-156.35</v>
      </c>
      <c r="J20" s="16">
        <v>4.32</v>
      </c>
      <c r="K20" s="16">
        <v>1</v>
      </c>
      <c r="L20" s="16" t="s">
        <v>27</v>
      </c>
      <c r="M20" s="16">
        <v>10</v>
      </c>
      <c r="N20" s="16">
        <v>16</v>
      </c>
      <c r="O20" s="16">
        <v>12</v>
      </c>
      <c r="P20" s="16" t="s">
        <v>27</v>
      </c>
      <c r="Q20" s="16">
        <v>4</v>
      </c>
      <c r="R20" s="16" t="s">
        <v>27</v>
      </c>
      <c r="S20" s="18"/>
      <c r="T20" s="16"/>
    </row>
    <row r="21" spans="1:20" x14ac:dyDescent="0.25">
      <c r="A21" s="9">
        <v>40</v>
      </c>
      <c r="B21" s="16"/>
      <c r="C21" s="16"/>
      <c r="D21" s="16"/>
      <c r="E21" s="13"/>
      <c r="F21" s="16"/>
      <c r="G21" s="17"/>
      <c r="H21" s="17"/>
      <c r="I21" s="16"/>
      <c r="J21" s="16"/>
      <c r="K21" s="16">
        <v>1</v>
      </c>
      <c r="L21" s="16" t="s">
        <v>27</v>
      </c>
      <c r="M21" s="16">
        <v>11</v>
      </c>
      <c r="N21" s="16">
        <v>18</v>
      </c>
      <c r="O21" s="16">
        <v>13</v>
      </c>
      <c r="P21" s="16" t="s">
        <v>27</v>
      </c>
      <c r="Q21" s="16">
        <v>4</v>
      </c>
      <c r="R21" s="16" t="s">
        <v>27</v>
      </c>
      <c r="S21" s="18"/>
      <c r="T21" s="16"/>
    </row>
    <row r="22" spans="1:20" x14ac:dyDescent="0.25">
      <c r="A22" s="9">
        <v>50</v>
      </c>
      <c r="B22" s="19"/>
      <c r="C22" s="19"/>
      <c r="D22" s="19"/>
      <c r="E22" s="13"/>
      <c r="F22" s="19"/>
      <c r="G22" s="17"/>
      <c r="H22" s="17"/>
      <c r="I22" s="19"/>
      <c r="J22" s="20"/>
      <c r="K22" s="19">
        <v>1</v>
      </c>
      <c r="L22" s="19" t="s">
        <v>27</v>
      </c>
      <c r="M22" s="19">
        <v>13</v>
      </c>
      <c r="N22" s="19">
        <v>19</v>
      </c>
      <c r="O22" s="19">
        <v>14</v>
      </c>
      <c r="P22" s="19" t="s">
        <v>27</v>
      </c>
      <c r="Q22" s="19">
        <v>4</v>
      </c>
      <c r="R22" s="19" t="s">
        <v>27</v>
      </c>
      <c r="S22" s="19"/>
      <c r="T22" s="19"/>
    </row>
    <row r="23" spans="1:20" x14ac:dyDescent="0.25">
      <c r="A23" s="9">
        <v>59</v>
      </c>
      <c r="B23" s="19">
        <v>0.51700000000000002</v>
      </c>
      <c r="C23" s="21">
        <v>10.375999999999999</v>
      </c>
      <c r="D23" s="19"/>
      <c r="E23" s="13"/>
      <c r="F23" s="19"/>
      <c r="G23" s="17"/>
      <c r="H23" s="17"/>
      <c r="I23" s="19">
        <v>-237.03</v>
      </c>
      <c r="J23" s="20">
        <v>5.3</v>
      </c>
      <c r="K23" s="19">
        <v>1</v>
      </c>
      <c r="L23" s="19" t="s">
        <v>27</v>
      </c>
      <c r="M23" s="19">
        <v>13</v>
      </c>
      <c r="N23" s="19">
        <v>20</v>
      </c>
      <c r="O23" s="19">
        <v>14</v>
      </c>
      <c r="P23" s="19" t="s">
        <v>27</v>
      </c>
      <c r="Q23" s="19">
        <v>4</v>
      </c>
      <c r="R23" s="19" t="s">
        <v>27</v>
      </c>
      <c r="S23" s="19"/>
      <c r="T23" s="19"/>
    </row>
    <row r="24" spans="1:20" x14ac:dyDescent="0.25">
      <c r="A24" s="9">
        <v>60</v>
      </c>
      <c r="B24" s="19"/>
      <c r="C24" s="19"/>
      <c r="D24" s="19"/>
      <c r="E24" s="13"/>
      <c r="F24" s="19"/>
      <c r="G24" s="17"/>
      <c r="H24" s="17"/>
      <c r="I24" s="19"/>
      <c r="J24" s="19"/>
      <c r="K24" s="19">
        <v>1</v>
      </c>
      <c r="L24" s="19" t="s">
        <v>27</v>
      </c>
      <c r="M24" s="19">
        <v>13</v>
      </c>
      <c r="N24" s="19">
        <v>21</v>
      </c>
      <c r="O24" s="19">
        <v>15</v>
      </c>
      <c r="P24" s="19" t="s">
        <v>27</v>
      </c>
      <c r="Q24" s="19">
        <v>4</v>
      </c>
      <c r="R24" s="19" t="s">
        <v>27</v>
      </c>
      <c r="S24" s="19"/>
      <c r="T24" s="19"/>
    </row>
    <row r="25" spans="1:20" x14ac:dyDescent="0.25">
      <c r="A25" s="9">
        <v>65</v>
      </c>
      <c r="B25" s="19"/>
      <c r="C25" s="19"/>
      <c r="D25" s="19"/>
      <c r="E25" s="13"/>
      <c r="F25" s="19"/>
      <c r="G25" s="17"/>
      <c r="H25" s="17"/>
      <c r="I25" s="19"/>
      <c r="J25" s="19"/>
      <c r="K25" s="19">
        <v>1</v>
      </c>
      <c r="L25" s="19" t="s">
        <v>27</v>
      </c>
      <c r="M25" s="19">
        <v>14</v>
      </c>
      <c r="N25" s="19">
        <v>21</v>
      </c>
      <c r="O25" s="19">
        <v>15</v>
      </c>
      <c r="P25" s="19">
        <v>1</v>
      </c>
      <c r="Q25" s="19">
        <v>4</v>
      </c>
      <c r="R25" s="19" t="s">
        <v>27</v>
      </c>
      <c r="S25" s="19"/>
      <c r="T25" s="19"/>
    </row>
    <row r="26" spans="1:20" x14ac:dyDescent="0.25">
      <c r="A26" s="9">
        <v>66</v>
      </c>
      <c r="B26" s="19"/>
      <c r="C26" s="19"/>
      <c r="D26" s="19"/>
      <c r="E26" s="13"/>
      <c r="F26" s="19"/>
      <c r="G26" s="17"/>
      <c r="H26" s="17"/>
      <c r="I26" s="19"/>
      <c r="J26" s="19"/>
      <c r="K26" s="19">
        <v>2</v>
      </c>
      <c r="L26" s="19" t="s">
        <v>27</v>
      </c>
      <c r="M26" s="19">
        <v>14</v>
      </c>
      <c r="N26" s="19">
        <v>21</v>
      </c>
      <c r="O26" s="19">
        <v>16</v>
      </c>
      <c r="P26" s="19" t="s">
        <v>27</v>
      </c>
      <c r="Q26" s="19">
        <v>4</v>
      </c>
      <c r="R26" s="19" t="s">
        <v>27</v>
      </c>
      <c r="S26" s="19"/>
      <c r="T26" s="19"/>
    </row>
    <row r="27" spans="1:20" x14ac:dyDescent="0.25">
      <c r="A27" s="9">
        <v>67</v>
      </c>
      <c r="B27" s="19"/>
      <c r="C27" s="19"/>
      <c r="D27" s="19"/>
      <c r="E27" s="13"/>
      <c r="F27" s="19"/>
      <c r="G27" s="17"/>
      <c r="H27" s="17"/>
      <c r="I27" s="19"/>
      <c r="J27" s="19"/>
      <c r="K27" s="19">
        <v>1</v>
      </c>
      <c r="L27" s="19" t="s">
        <v>27</v>
      </c>
      <c r="M27" s="19">
        <v>14</v>
      </c>
      <c r="N27" s="19">
        <v>21</v>
      </c>
      <c r="O27" s="19">
        <v>15</v>
      </c>
      <c r="P27" s="19" t="s">
        <v>27</v>
      </c>
      <c r="Q27" s="19">
        <v>4</v>
      </c>
      <c r="R27" s="19" t="s">
        <v>27</v>
      </c>
      <c r="S27" s="19"/>
      <c r="T27" s="19"/>
    </row>
    <row r="28" spans="1:20" x14ac:dyDescent="0.25">
      <c r="A28" s="9">
        <v>68</v>
      </c>
      <c r="B28" s="19"/>
      <c r="C28" s="19"/>
      <c r="D28" s="19"/>
      <c r="E28" s="13"/>
      <c r="F28" s="19"/>
      <c r="G28" s="17"/>
      <c r="H28" s="17"/>
      <c r="I28" s="19"/>
      <c r="J28" s="19"/>
      <c r="K28" s="19">
        <v>2</v>
      </c>
      <c r="L28" s="19" t="s">
        <v>27</v>
      </c>
      <c r="M28" s="19">
        <v>14</v>
      </c>
      <c r="N28" s="19">
        <v>22</v>
      </c>
      <c r="O28" s="19">
        <v>16</v>
      </c>
      <c r="P28" s="19" t="s">
        <v>27</v>
      </c>
      <c r="Q28" s="19">
        <v>4</v>
      </c>
      <c r="R28" s="19" t="s">
        <v>27</v>
      </c>
      <c r="S28" s="19"/>
      <c r="T28" s="19"/>
    </row>
    <row r="29" spans="1:20" x14ac:dyDescent="0.25">
      <c r="A29" s="9">
        <v>69</v>
      </c>
      <c r="B29" s="19"/>
      <c r="C29" s="19"/>
      <c r="D29" s="19"/>
      <c r="E29" s="13"/>
      <c r="F29" s="19"/>
      <c r="G29" s="17"/>
      <c r="H29" s="17"/>
      <c r="I29" s="19"/>
      <c r="J29" s="19"/>
      <c r="K29" s="19">
        <v>2</v>
      </c>
      <c r="L29" s="19" t="s">
        <v>27</v>
      </c>
      <c r="M29" s="19">
        <v>14</v>
      </c>
      <c r="N29" s="19">
        <v>22</v>
      </c>
      <c r="O29" s="19">
        <v>15</v>
      </c>
      <c r="P29" s="19" t="s">
        <v>27</v>
      </c>
      <c r="Q29" s="19">
        <v>4</v>
      </c>
      <c r="R29" s="19">
        <v>1</v>
      </c>
      <c r="S29" s="19"/>
      <c r="T29" s="19"/>
    </row>
    <row r="30" spans="1:20" x14ac:dyDescent="0.25">
      <c r="A30" s="9">
        <v>70</v>
      </c>
      <c r="B30" s="19"/>
      <c r="C30" s="19"/>
      <c r="D30" s="19"/>
      <c r="E30" s="13"/>
      <c r="F30" s="19"/>
      <c r="G30" s="17"/>
      <c r="H30" s="17"/>
      <c r="I30" s="19"/>
      <c r="J30" s="19"/>
      <c r="K30" s="19">
        <v>2</v>
      </c>
      <c r="L30" s="19" t="s">
        <v>27</v>
      </c>
      <c r="M30" s="19">
        <v>14</v>
      </c>
      <c r="N30" s="19">
        <v>23</v>
      </c>
      <c r="O30" s="19">
        <v>16</v>
      </c>
      <c r="P30" s="19" t="s">
        <v>27</v>
      </c>
      <c r="Q30" s="19">
        <v>4</v>
      </c>
      <c r="R30" s="19" t="s">
        <v>27</v>
      </c>
      <c r="S30" s="19"/>
      <c r="T30" s="19"/>
    </row>
    <row r="31" spans="1:20" x14ac:dyDescent="0.25">
      <c r="A31" s="9">
        <v>79</v>
      </c>
      <c r="B31" s="19">
        <v>0.61</v>
      </c>
      <c r="C31" s="21">
        <v>10.542</v>
      </c>
      <c r="D31" s="19"/>
      <c r="E31" s="13"/>
      <c r="F31" s="19"/>
      <c r="G31" s="17"/>
      <c r="H31" s="17"/>
      <c r="I31" s="19">
        <v>-312.55</v>
      </c>
      <c r="J31" s="19">
        <v>6.4</v>
      </c>
      <c r="K31" s="19">
        <v>2</v>
      </c>
      <c r="L31" s="19" t="s">
        <v>27</v>
      </c>
      <c r="M31" s="19">
        <v>15</v>
      </c>
      <c r="N31" s="19">
        <v>22</v>
      </c>
      <c r="O31" s="19">
        <v>15</v>
      </c>
      <c r="P31" s="19" t="s">
        <v>27</v>
      </c>
      <c r="Q31" s="19">
        <v>5</v>
      </c>
      <c r="R31" s="19" t="s">
        <v>27</v>
      </c>
      <c r="S31" s="21"/>
      <c r="T31" s="19"/>
    </row>
    <row r="32" spans="1:20" x14ac:dyDescent="0.25">
      <c r="A32" s="9">
        <v>80</v>
      </c>
      <c r="B32" s="19"/>
      <c r="C32" s="19"/>
      <c r="D32" s="19"/>
      <c r="E32" s="13"/>
      <c r="F32" s="19"/>
      <c r="G32" s="17"/>
      <c r="H32" s="17"/>
      <c r="I32" s="19"/>
      <c r="J32" s="19"/>
      <c r="K32" s="19">
        <v>2</v>
      </c>
      <c r="L32" s="19" t="s">
        <v>27</v>
      </c>
      <c r="M32" s="19">
        <v>15</v>
      </c>
      <c r="N32" s="19">
        <v>24</v>
      </c>
      <c r="O32" s="19">
        <v>15</v>
      </c>
      <c r="P32" s="19" t="s">
        <v>27</v>
      </c>
      <c r="Q32" s="19">
        <v>5</v>
      </c>
      <c r="R32" s="19" t="s">
        <v>27</v>
      </c>
      <c r="S32" s="21"/>
      <c r="T32" s="19"/>
    </row>
    <row r="33" spans="1:28" x14ac:dyDescent="0.25">
      <c r="A33" s="9">
        <v>90</v>
      </c>
      <c r="B33" s="19"/>
      <c r="C33" s="19"/>
      <c r="D33" s="19"/>
      <c r="E33" s="13"/>
      <c r="F33" s="19">
        <v>0.3</v>
      </c>
      <c r="G33" s="17"/>
      <c r="H33" s="17"/>
      <c r="I33" s="19"/>
      <c r="J33" s="19"/>
      <c r="K33" s="19">
        <v>2</v>
      </c>
      <c r="L33" s="19" t="s">
        <v>27</v>
      </c>
      <c r="M33" s="19">
        <v>16</v>
      </c>
      <c r="N33" s="19">
        <v>24</v>
      </c>
      <c r="O33" s="19">
        <v>15</v>
      </c>
      <c r="P33" s="19" t="s">
        <v>27</v>
      </c>
      <c r="Q33" s="19">
        <v>5</v>
      </c>
      <c r="R33" s="19">
        <v>1</v>
      </c>
      <c r="S33" s="19"/>
      <c r="T33" s="19"/>
    </row>
    <row r="34" spans="1:28" x14ac:dyDescent="0.25">
      <c r="A34" s="9">
        <v>99</v>
      </c>
      <c r="B34" s="19">
        <v>0.8</v>
      </c>
      <c r="C34" s="21">
        <v>10.768000000000001</v>
      </c>
      <c r="D34" s="19"/>
      <c r="E34" s="13"/>
      <c r="F34" s="19"/>
      <c r="G34" s="17"/>
      <c r="H34" s="17"/>
      <c r="I34" s="19">
        <v>-359.47</v>
      </c>
      <c r="J34" s="19">
        <v>7.4</v>
      </c>
      <c r="K34" s="19">
        <v>2</v>
      </c>
      <c r="L34" s="19" t="s">
        <v>27</v>
      </c>
      <c r="M34" s="19">
        <v>16</v>
      </c>
      <c r="N34" s="19">
        <v>25</v>
      </c>
      <c r="O34" s="19">
        <v>16</v>
      </c>
      <c r="P34" s="19" t="s">
        <v>27</v>
      </c>
      <c r="Q34" s="19">
        <v>5</v>
      </c>
      <c r="R34" s="19">
        <v>1</v>
      </c>
      <c r="S34" s="19"/>
      <c r="T34" s="19"/>
    </row>
    <row r="35" spans="1:28" x14ac:dyDescent="0.25">
      <c r="A35" s="9">
        <v>100</v>
      </c>
      <c r="B35" s="19"/>
      <c r="C35" s="19"/>
      <c r="D35" s="19"/>
      <c r="E35" s="13"/>
      <c r="F35" s="19"/>
      <c r="G35" s="17"/>
      <c r="H35" s="17"/>
      <c r="I35" s="19"/>
      <c r="J35" s="19"/>
      <c r="K35" s="19">
        <v>2</v>
      </c>
      <c r="L35" s="19" t="s">
        <v>27</v>
      </c>
      <c r="M35" s="19">
        <v>16</v>
      </c>
      <c r="N35" s="19">
        <v>26</v>
      </c>
      <c r="O35" s="19">
        <v>16</v>
      </c>
      <c r="P35" s="19">
        <v>1</v>
      </c>
      <c r="Q35" s="19">
        <v>6</v>
      </c>
      <c r="R35" s="19" t="s">
        <v>27</v>
      </c>
      <c r="S35" s="19"/>
      <c r="T35" s="19"/>
    </row>
    <row r="36" spans="1:28" x14ac:dyDescent="0.25">
      <c r="A36" s="9">
        <v>102</v>
      </c>
      <c r="B36" s="19"/>
      <c r="C36" s="19"/>
      <c r="D36" s="19"/>
      <c r="E36" s="13"/>
      <c r="F36" s="19"/>
      <c r="G36" s="17"/>
      <c r="H36" s="17"/>
      <c r="I36" s="19"/>
      <c r="J36" s="19"/>
      <c r="K36" s="19">
        <v>2</v>
      </c>
      <c r="L36" s="19" t="s">
        <v>27</v>
      </c>
      <c r="M36" s="19">
        <v>16</v>
      </c>
      <c r="N36" s="19">
        <v>26</v>
      </c>
      <c r="O36" s="19">
        <v>16</v>
      </c>
      <c r="P36" s="19" t="s">
        <v>27</v>
      </c>
      <c r="Q36" s="19">
        <v>5</v>
      </c>
      <c r="R36" s="19" t="s">
        <v>27</v>
      </c>
      <c r="S36" s="19"/>
      <c r="T36" s="19"/>
    </row>
    <row r="37" spans="1:28" x14ac:dyDescent="0.25">
      <c r="A37" s="9">
        <v>103</v>
      </c>
      <c r="B37" s="19"/>
      <c r="C37" s="19"/>
      <c r="D37" s="19"/>
      <c r="E37" s="13"/>
      <c r="F37" s="19"/>
      <c r="G37" s="17"/>
      <c r="H37" s="17"/>
      <c r="I37" s="19"/>
      <c r="J37" s="19"/>
      <c r="K37" s="19">
        <v>2</v>
      </c>
      <c r="L37" s="19" t="s">
        <v>27</v>
      </c>
      <c r="M37" s="19">
        <v>16</v>
      </c>
      <c r="N37" s="19">
        <v>26</v>
      </c>
      <c r="O37" s="19">
        <v>16</v>
      </c>
      <c r="P37" s="19" t="s">
        <v>27</v>
      </c>
      <c r="Q37" s="19">
        <v>5</v>
      </c>
      <c r="R37" s="19" t="s">
        <v>27</v>
      </c>
      <c r="S37" s="19"/>
      <c r="T37" s="19"/>
    </row>
    <row r="38" spans="1:28" x14ac:dyDescent="0.25">
      <c r="A38" s="9">
        <v>104</v>
      </c>
      <c r="B38" s="19"/>
      <c r="C38" s="19"/>
      <c r="D38" s="19"/>
      <c r="E38" s="13"/>
      <c r="F38" s="19"/>
      <c r="G38" s="17"/>
      <c r="H38" s="17"/>
      <c r="I38" s="19"/>
      <c r="J38" s="19"/>
      <c r="K38" s="19">
        <v>2</v>
      </c>
      <c r="L38" s="19" t="s">
        <v>27</v>
      </c>
      <c r="M38" s="19">
        <v>16</v>
      </c>
      <c r="N38" s="19">
        <v>26</v>
      </c>
      <c r="O38" s="19">
        <v>16</v>
      </c>
      <c r="P38" s="19" t="s">
        <v>27</v>
      </c>
      <c r="Q38" s="19">
        <v>5</v>
      </c>
      <c r="R38" s="19" t="s">
        <v>27</v>
      </c>
      <c r="S38" s="19"/>
      <c r="T38" s="19"/>
    </row>
    <row r="39" spans="1:28" x14ac:dyDescent="0.25">
      <c r="A39" s="9">
        <v>105</v>
      </c>
      <c r="B39" s="19"/>
      <c r="C39" s="19"/>
      <c r="D39" s="19"/>
      <c r="E39" s="13"/>
      <c r="F39" s="19"/>
      <c r="G39" s="17"/>
      <c r="H39" s="17"/>
      <c r="I39" s="19"/>
      <c r="J39" s="19"/>
      <c r="K39" s="19">
        <v>2</v>
      </c>
      <c r="L39" s="19">
        <v>1</v>
      </c>
      <c r="M39" s="19">
        <v>17</v>
      </c>
      <c r="N39" s="19">
        <v>26</v>
      </c>
      <c r="O39" s="19">
        <v>17</v>
      </c>
      <c r="P39" s="19" t="s">
        <v>27</v>
      </c>
      <c r="Q39" s="19">
        <v>5</v>
      </c>
      <c r="R39" s="19" t="s">
        <v>27</v>
      </c>
      <c r="S39" s="19"/>
      <c r="T39" s="19"/>
    </row>
    <row r="40" spans="1:28" x14ac:dyDescent="0.25">
      <c r="A40" s="9">
        <v>110</v>
      </c>
      <c r="B40" s="19"/>
      <c r="C40" s="19"/>
      <c r="D40" s="19"/>
      <c r="E40" s="13"/>
      <c r="F40" s="19"/>
      <c r="G40" s="17"/>
      <c r="H40" s="17"/>
      <c r="I40" s="19"/>
      <c r="J40" s="19"/>
      <c r="K40" s="19">
        <v>2</v>
      </c>
      <c r="L40" s="19" t="s">
        <v>27</v>
      </c>
      <c r="M40" s="19">
        <v>17</v>
      </c>
      <c r="N40" s="19">
        <v>27</v>
      </c>
      <c r="O40" s="19">
        <v>17</v>
      </c>
      <c r="P40" s="19" t="s">
        <v>27</v>
      </c>
      <c r="Q40" s="19">
        <v>5</v>
      </c>
      <c r="R40" s="19" t="s">
        <v>27</v>
      </c>
      <c r="S40" s="19"/>
      <c r="T40" s="19"/>
    </row>
    <row r="41" spans="1:28" x14ac:dyDescent="0.25">
      <c r="A41" s="9">
        <v>119</v>
      </c>
      <c r="B41" s="19">
        <v>0.97699999999999998</v>
      </c>
      <c r="C41" s="21">
        <v>10.797000000000001</v>
      </c>
      <c r="D41" s="19"/>
      <c r="E41" s="13"/>
      <c r="F41" s="19"/>
      <c r="G41" s="17"/>
      <c r="H41" s="17"/>
      <c r="I41" s="19">
        <v>-403.64</v>
      </c>
      <c r="J41" s="19">
        <v>7.6</v>
      </c>
      <c r="K41" s="19">
        <v>2</v>
      </c>
      <c r="L41" s="19">
        <v>1</v>
      </c>
      <c r="M41" s="19">
        <v>17</v>
      </c>
      <c r="N41" s="19">
        <v>27</v>
      </c>
      <c r="O41" s="19">
        <v>15</v>
      </c>
      <c r="P41" s="19" t="s">
        <v>27</v>
      </c>
      <c r="Q41" s="19">
        <v>5</v>
      </c>
      <c r="R41" s="19" t="s">
        <v>27</v>
      </c>
      <c r="S41" s="19"/>
      <c r="T41" s="19"/>
    </row>
    <row r="42" spans="1:28" x14ac:dyDescent="0.25">
      <c r="A42" s="9">
        <v>121</v>
      </c>
      <c r="B42" s="19"/>
      <c r="C42" s="19"/>
      <c r="D42" s="19"/>
      <c r="E42" s="13"/>
      <c r="F42" s="19"/>
      <c r="G42" s="17"/>
      <c r="H42" s="17"/>
      <c r="I42" s="19"/>
      <c r="J42" s="19"/>
      <c r="K42" s="19">
        <v>2</v>
      </c>
      <c r="L42" s="19">
        <v>2</v>
      </c>
      <c r="M42" s="19">
        <v>19</v>
      </c>
      <c r="N42" s="19">
        <v>78</v>
      </c>
      <c r="O42" s="19">
        <v>19</v>
      </c>
      <c r="P42" s="19" t="s">
        <v>27</v>
      </c>
      <c r="Q42" s="19">
        <v>7</v>
      </c>
      <c r="R42" s="19">
        <v>1</v>
      </c>
      <c r="S42" s="19"/>
      <c r="T42" s="19"/>
    </row>
    <row r="43" spans="1:28" x14ac:dyDescent="0.25">
      <c r="A43" s="9">
        <v>122</v>
      </c>
      <c r="B43" s="19"/>
      <c r="C43" s="19"/>
      <c r="D43" s="19"/>
      <c r="E43" s="13"/>
      <c r="F43" s="19"/>
      <c r="G43" s="17"/>
      <c r="H43" s="17"/>
      <c r="I43" s="19"/>
      <c r="J43" s="19"/>
      <c r="K43" s="19">
        <v>2</v>
      </c>
      <c r="L43" s="19">
        <v>3</v>
      </c>
      <c r="M43" s="19">
        <v>19</v>
      </c>
      <c r="N43" s="19">
        <v>122</v>
      </c>
      <c r="O43" s="19">
        <v>19</v>
      </c>
      <c r="P43" s="19" t="s">
        <v>27</v>
      </c>
      <c r="Q43" s="19">
        <v>8</v>
      </c>
      <c r="R43" s="19">
        <v>2</v>
      </c>
      <c r="S43" s="19"/>
      <c r="T43" s="19"/>
    </row>
    <row r="44" spans="1:28" x14ac:dyDescent="0.25">
      <c r="A44" s="9">
        <v>123</v>
      </c>
      <c r="B44" s="19"/>
      <c r="C44" s="19"/>
      <c r="D44" s="19"/>
      <c r="E44" s="13"/>
      <c r="F44" s="19"/>
      <c r="G44" s="17"/>
      <c r="H44" s="17"/>
      <c r="I44" s="19"/>
      <c r="J44" s="19"/>
      <c r="K44" s="19">
        <v>2</v>
      </c>
      <c r="L44" s="19">
        <v>3</v>
      </c>
      <c r="M44" s="19">
        <v>19</v>
      </c>
      <c r="N44" s="19">
        <v>120</v>
      </c>
      <c r="O44" s="19">
        <v>18</v>
      </c>
      <c r="P44" s="19" t="s">
        <v>27</v>
      </c>
      <c r="Q44" s="19">
        <v>9</v>
      </c>
      <c r="R44" s="19">
        <v>1</v>
      </c>
      <c r="S44" s="19"/>
      <c r="T44" s="19"/>
    </row>
    <row r="45" spans="1:28" x14ac:dyDescent="0.25">
      <c r="A45" s="9">
        <v>124</v>
      </c>
      <c r="B45" s="19"/>
      <c r="C45" s="19"/>
      <c r="D45" s="19"/>
      <c r="E45" s="13"/>
      <c r="F45" s="19"/>
      <c r="G45" s="17"/>
      <c r="H45" s="17"/>
      <c r="I45" s="19"/>
      <c r="J45" s="19"/>
      <c r="K45" s="19">
        <v>2</v>
      </c>
      <c r="L45" s="19">
        <v>3</v>
      </c>
      <c r="M45" s="19">
        <v>18</v>
      </c>
      <c r="N45" s="19">
        <v>119</v>
      </c>
      <c r="O45" s="19">
        <v>17</v>
      </c>
      <c r="P45" s="19" t="s">
        <v>27</v>
      </c>
      <c r="Q45" s="19">
        <v>9</v>
      </c>
      <c r="R45" s="19">
        <v>2</v>
      </c>
      <c r="S45" s="19"/>
      <c r="T45" s="19"/>
    </row>
    <row r="46" spans="1:28" x14ac:dyDescent="0.25">
      <c r="A46" s="9">
        <v>125</v>
      </c>
      <c r="B46" s="19"/>
      <c r="C46" s="19"/>
      <c r="D46" s="19"/>
      <c r="E46" s="13"/>
      <c r="F46" s="19"/>
      <c r="G46" s="17"/>
      <c r="H46" s="17"/>
      <c r="I46" s="19"/>
      <c r="J46" s="19"/>
      <c r="K46" s="19">
        <v>2</v>
      </c>
      <c r="L46" s="19">
        <v>2</v>
      </c>
      <c r="M46" s="19">
        <v>18</v>
      </c>
      <c r="N46" s="19">
        <v>99</v>
      </c>
      <c r="O46" s="19">
        <v>17</v>
      </c>
      <c r="P46" s="19" t="s">
        <v>27</v>
      </c>
      <c r="Q46" s="19">
        <v>8</v>
      </c>
      <c r="R46" s="19">
        <v>1</v>
      </c>
      <c r="S46" s="19"/>
      <c r="T46" s="19"/>
    </row>
    <row r="47" spans="1:28" x14ac:dyDescent="0.25">
      <c r="A47" s="9" t="s">
        <v>29</v>
      </c>
      <c r="B47" s="19">
        <v>1.0149999999999999</v>
      </c>
      <c r="C47" s="19">
        <v>10.992000000000001</v>
      </c>
      <c r="D47" s="19">
        <v>68.248000000000005</v>
      </c>
      <c r="E47" s="13"/>
      <c r="F47" s="19"/>
      <c r="G47" s="17"/>
      <c r="H47" s="17"/>
      <c r="I47" s="19">
        <v>-418.83</v>
      </c>
      <c r="J47" s="19">
        <v>7.8</v>
      </c>
      <c r="K47" s="19">
        <v>2</v>
      </c>
      <c r="L47" s="19">
        <v>2</v>
      </c>
      <c r="M47" s="19">
        <v>19</v>
      </c>
      <c r="N47" s="19">
        <v>119</v>
      </c>
      <c r="O47" s="19">
        <v>17</v>
      </c>
      <c r="P47" s="19" t="s">
        <v>27</v>
      </c>
      <c r="Q47" s="19">
        <v>9</v>
      </c>
      <c r="R47" s="19">
        <v>1</v>
      </c>
      <c r="S47" s="19">
        <v>4.01</v>
      </c>
      <c r="T47" s="19">
        <v>2.0099999999999998</v>
      </c>
    </row>
    <row r="48" spans="1:28" ht="18" customHeight="1" x14ac:dyDescent="0.25">
      <c r="A48" s="52" t="s">
        <v>30</v>
      </c>
      <c r="B48" s="52"/>
      <c r="C48" s="52"/>
      <c r="D48" s="52"/>
      <c r="E48" s="52"/>
      <c r="F48" s="52"/>
      <c r="G48" s="52"/>
      <c r="H48" s="5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3"/>
    </row>
    <row r="49" spans="1:24" x14ac:dyDescent="0.25">
      <c r="I49" s="24">
        <v>1</v>
      </c>
      <c r="J49" s="24">
        <v>2</v>
      </c>
      <c r="K49" s="24">
        <v>3</v>
      </c>
      <c r="L49" s="24">
        <v>4</v>
      </c>
      <c r="M49" s="24">
        <v>5</v>
      </c>
      <c r="N49" s="24">
        <v>6</v>
      </c>
      <c r="O49" s="24" t="s">
        <v>31</v>
      </c>
      <c r="P49" s="25"/>
      <c r="Q49" s="25"/>
      <c r="R49" s="25"/>
      <c r="X49" s="4"/>
    </row>
    <row r="50" spans="1:24" x14ac:dyDescent="0.25">
      <c r="A50" s="5"/>
      <c r="B50" s="53" t="s">
        <v>32</v>
      </c>
      <c r="C50" s="54"/>
      <c r="D50" s="54"/>
      <c r="E50" s="55"/>
      <c r="H50" s="1" t="s">
        <v>33</v>
      </c>
      <c r="I50" s="26">
        <v>4.4000000000000004</v>
      </c>
      <c r="J50" s="26">
        <v>14</v>
      </c>
      <c r="K50" s="26">
        <v>2.6</v>
      </c>
      <c r="L50" s="26">
        <v>2.2999999999999998</v>
      </c>
      <c r="M50" s="26">
        <v>55.4</v>
      </c>
      <c r="N50" s="26">
        <v>819.4</v>
      </c>
      <c r="O50" s="26"/>
      <c r="P50" s="3" t="s">
        <v>34</v>
      </c>
      <c r="Q50" s="3"/>
      <c r="R50" s="3"/>
      <c r="U50" s="56" t="s">
        <v>35</v>
      </c>
      <c r="V50" s="56"/>
      <c r="W50" s="56"/>
      <c r="X50" s="4"/>
    </row>
    <row r="51" spans="1:24" x14ac:dyDescent="0.25">
      <c r="A51" s="5"/>
      <c r="B51" s="24">
        <v>1</v>
      </c>
      <c r="C51" s="27">
        <v>0</v>
      </c>
      <c r="D51" s="24">
        <v>4</v>
      </c>
      <c r="E51" s="28">
        <v>5.0000000000000001E-3</v>
      </c>
      <c r="H51" s="1" t="s">
        <v>36</v>
      </c>
      <c r="I51" s="26">
        <v>-1.2</v>
      </c>
      <c r="J51" s="26">
        <v>0.6</v>
      </c>
      <c r="K51" s="26">
        <v>2</v>
      </c>
      <c r="L51" s="26">
        <v>2.1</v>
      </c>
      <c r="M51" s="26">
        <v>2.1</v>
      </c>
      <c r="N51" s="26">
        <v>16.7</v>
      </c>
      <c r="O51" s="26"/>
      <c r="P51" s="3" t="s">
        <v>34</v>
      </c>
      <c r="Q51" s="3"/>
      <c r="R51" s="3"/>
      <c r="U51" s="17"/>
      <c r="V51" s="1" t="s">
        <v>37</v>
      </c>
      <c r="W51" s="1" t="s">
        <v>38</v>
      </c>
      <c r="X51" s="4"/>
    </row>
    <row r="52" spans="1:24" x14ac:dyDescent="0.25">
      <c r="A52" s="5"/>
      <c r="B52" s="24">
        <v>2</v>
      </c>
      <c r="C52" s="27">
        <v>0</v>
      </c>
      <c r="D52" s="24">
        <v>5</v>
      </c>
      <c r="E52" s="27">
        <v>0.02</v>
      </c>
      <c r="H52" s="1" t="s">
        <v>39</v>
      </c>
      <c r="I52" s="26">
        <v>4.5999999999999996</v>
      </c>
      <c r="J52" s="26">
        <v>4.5999999999999996</v>
      </c>
      <c r="K52" s="26">
        <v>3</v>
      </c>
      <c r="L52" s="26">
        <v>1.7</v>
      </c>
      <c r="M52" s="26">
        <v>3.3</v>
      </c>
      <c r="N52" s="26">
        <v>14.1</v>
      </c>
      <c r="O52" s="26"/>
      <c r="P52" s="3" t="s">
        <v>34</v>
      </c>
      <c r="Q52" s="3"/>
      <c r="R52" s="3"/>
      <c r="U52" s="1" t="s">
        <v>40</v>
      </c>
      <c r="V52" s="16">
        <v>9.6999999999999993</v>
      </c>
      <c r="W52" s="16">
        <v>35.799999999999997</v>
      </c>
      <c r="X52" s="4"/>
    </row>
    <row r="53" spans="1:24" x14ac:dyDescent="0.25">
      <c r="A53" s="5"/>
      <c r="B53" s="24">
        <v>3</v>
      </c>
      <c r="C53" s="27">
        <v>0</v>
      </c>
      <c r="D53" s="24">
        <v>6</v>
      </c>
      <c r="E53" s="27">
        <v>1</v>
      </c>
      <c r="H53" s="1" t="s">
        <v>41</v>
      </c>
      <c r="I53" s="26"/>
      <c r="J53" s="26"/>
      <c r="K53" s="26"/>
      <c r="L53" s="26"/>
      <c r="M53" s="26"/>
      <c r="N53" s="26"/>
      <c r="O53" s="26"/>
      <c r="P53" s="3"/>
      <c r="Q53" s="3"/>
      <c r="R53" s="3"/>
      <c r="U53" s="1" t="s">
        <v>29</v>
      </c>
      <c r="V53" s="16">
        <v>9.3000000000000007</v>
      </c>
      <c r="W53" s="16">
        <v>36.1</v>
      </c>
      <c r="X53" s="4"/>
    </row>
    <row r="55" spans="1:24" ht="15.75" thickBot="1" x14ac:dyDescent="0.3"/>
    <row r="56" spans="1:24" ht="21.75" thickBot="1" x14ac:dyDescent="0.3">
      <c r="B56" s="29" t="s">
        <v>42</v>
      </c>
      <c r="C56" s="30"/>
      <c r="D56" s="30"/>
      <c r="E56" s="30"/>
      <c r="F56" s="31"/>
      <c r="G56" s="30" t="s">
        <v>43</v>
      </c>
      <c r="H56" s="32"/>
      <c r="K56" s="29" t="s">
        <v>44</v>
      </c>
      <c r="L56" s="30"/>
      <c r="M56" s="30"/>
      <c r="N56" s="30"/>
      <c r="O56" s="31"/>
      <c r="P56" s="30" t="s">
        <v>45</v>
      </c>
      <c r="Q56" s="32"/>
    </row>
    <row r="57" spans="1:24" ht="15.75" thickBot="1" x14ac:dyDescent="0.3">
      <c r="B57" s="33" t="s">
        <v>46</v>
      </c>
      <c r="C57" s="34">
        <v>1</v>
      </c>
      <c r="D57" s="35">
        <v>2</v>
      </c>
      <c r="E57" s="35">
        <v>3</v>
      </c>
      <c r="F57" s="35">
        <v>4</v>
      </c>
      <c r="G57" s="35">
        <v>5</v>
      </c>
      <c r="H57" s="36">
        <v>6</v>
      </c>
      <c r="K57" s="37" t="s">
        <v>46</v>
      </c>
      <c r="L57" s="38">
        <v>1</v>
      </c>
      <c r="M57" s="35">
        <v>2</v>
      </c>
      <c r="N57" s="35">
        <v>3</v>
      </c>
      <c r="O57" s="35">
        <v>4</v>
      </c>
      <c r="P57" s="35">
        <v>5</v>
      </c>
      <c r="Q57" s="36">
        <v>6</v>
      </c>
    </row>
    <row r="58" spans="1:24" x14ac:dyDescent="0.25">
      <c r="B58" s="39">
        <v>1</v>
      </c>
      <c r="C58" s="40">
        <v>0</v>
      </c>
      <c r="D58" s="41">
        <v>0</v>
      </c>
      <c r="E58" s="41">
        <v>0</v>
      </c>
      <c r="F58" s="41">
        <v>0</v>
      </c>
      <c r="G58" s="41">
        <v>0</v>
      </c>
      <c r="H58" s="42">
        <v>100</v>
      </c>
      <c r="K58" s="43">
        <v>1</v>
      </c>
      <c r="L58" s="40">
        <v>0</v>
      </c>
      <c r="M58" s="41">
        <v>15</v>
      </c>
      <c r="N58" s="41">
        <v>0</v>
      </c>
      <c r="O58" s="41">
        <v>0</v>
      </c>
      <c r="P58" s="41">
        <v>0</v>
      </c>
      <c r="Q58" s="42">
        <v>100</v>
      </c>
    </row>
    <row r="59" spans="1:24" x14ac:dyDescent="0.25">
      <c r="B59" s="43">
        <v>2</v>
      </c>
      <c r="C59" s="40">
        <v>0</v>
      </c>
      <c r="D59" s="41">
        <v>0</v>
      </c>
      <c r="E59" s="41">
        <v>0</v>
      </c>
      <c r="F59" s="41">
        <v>0</v>
      </c>
      <c r="G59" s="41">
        <v>15</v>
      </c>
      <c r="H59" s="42">
        <v>100</v>
      </c>
      <c r="K59" s="43">
        <v>2</v>
      </c>
      <c r="L59" s="40">
        <v>5</v>
      </c>
      <c r="M59" s="41">
        <v>0</v>
      </c>
      <c r="N59" s="41">
        <v>5</v>
      </c>
      <c r="O59" s="41">
        <v>15</v>
      </c>
      <c r="P59" s="41">
        <v>5</v>
      </c>
      <c r="Q59" s="42">
        <v>100</v>
      </c>
    </row>
    <row r="60" spans="1:24" x14ac:dyDescent="0.25">
      <c r="B60" s="43">
        <v>3</v>
      </c>
      <c r="C60" s="40">
        <v>0</v>
      </c>
      <c r="D60" s="41">
        <v>0</v>
      </c>
      <c r="E60" s="41">
        <v>0</v>
      </c>
      <c r="F60" s="41">
        <v>0</v>
      </c>
      <c r="G60" s="41">
        <v>5</v>
      </c>
      <c r="H60" s="42">
        <v>100</v>
      </c>
      <c r="K60" s="43">
        <v>3</v>
      </c>
      <c r="L60" s="40">
        <v>10</v>
      </c>
      <c r="M60" s="41">
        <v>10</v>
      </c>
      <c r="N60" s="41">
        <v>0</v>
      </c>
      <c r="O60" s="41">
        <v>0</v>
      </c>
      <c r="P60" s="41">
        <v>5</v>
      </c>
      <c r="Q60" s="42">
        <v>100</v>
      </c>
    </row>
    <row r="61" spans="1:24" x14ac:dyDescent="0.25">
      <c r="B61" s="43">
        <v>4</v>
      </c>
      <c r="C61" s="40">
        <v>0</v>
      </c>
      <c r="D61" s="41">
        <v>0</v>
      </c>
      <c r="E61" s="41">
        <v>0</v>
      </c>
      <c r="F61" s="41">
        <v>0</v>
      </c>
      <c r="G61" s="41">
        <v>0</v>
      </c>
      <c r="H61" s="42">
        <v>100</v>
      </c>
      <c r="K61" s="43">
        <v>4</v>
      </c>
      <c r="L61" s="40">
        <v>5</v>
      </c>
      <c r="M61" s="41">
        <v>0</v>
      </c>
      <c r="N61" s="41">
        <v>0</v>
      </c>
      <c r="O61" s="41">
        <v>5</v>
      </c>
      <c r="P61" s="41">
        <v>10</v>
      </c>
      <c r="Q61" s="42">
        <v>100</v>
      </c>
    </row>
    <row r="62" spans="1:24" x14ac:dyDescent="0.25">
      <c r="B62" s="43">
        <v>5</v>
      </c>
      <c r="C62" s="40">
        <v>0</v>
      </c>
      <c r="D62" s="41">
        <v>0</v>
      </c>
      <c r="E62" s="41">
        <v>0</v>
      </c>
      <c r="F62" s="41">
        <v>5</v>
      </c>
      <c r="G62" s="41">
        <v>0</v>
      </c>
      <c r="H62" s="42">
        <v>100</v>
      </c>
      <c r="K62" s="43">
        <v>5</v>
      </c>
      <c r="L62" s="40">
        <v>0</v>
      </c>
      <c r="M62" s="41">
        <v>0</v>
      </c>
      <c r="N62" s="41">
        <v>0</v>
      </c>
      <c r="O62" s="41">
        <v>0</v>
      </c>
      <c r="P62" s="41">
        <v>10</v>
      </c>
      <c r="Q62" s="42">
        <v>100</v>
      </c>
    </row>
    <row r="63" spans="1:24" x14ac:dyDescent="0.25">
      <c r="B63" s="43">
        <v>6</v>
      </c>
      <c r="C63" s="40">
        <v>0</v>
      </c>
      <c r="D63" s="41">
        <v>0</v>
      </c>
      <c r="E63" s="41">
        <v>0</v>
      </c>
      <c r="F63" s="41">
        <v>0</v>
      </c>
      <c r="G63" s="41">
        <v>0</v>
      </c>
      <c r="H63" s="42">
        <v>100</v>
      </c>
      <c r="K63" s="43">
        <v>6</v>
      </c>
      <c r="L63" s="44">
        <v>0</v>
      </c>
      <c r="M63" s="45">
        <v>0</v>
      </c>
      <c r="N63" s="45">
        <v>0</v>
      </c>
      <c r="O63" s="45">
        <v>0</v>
      </c>
      <c r="P63" s="45">
        <v>0</v>
      </c>
      <c r="Q63" s="46">
        <v>100</v>
      </c>
    </row>
    <row r="64" spans="1:24" x14ac:dyDescent="0.25">
      <c r="B64" s="43">
        <v>7</v>
      </c>
      <c r="C64" s="40">
        <v>0</v>
      </c>
      <c r="D64" s="41">
        <v>0</v>
      </c>
      <c r="E64" s="41">
        <v>0</v>
      </c>
      <c r="F64" s="41">
        <v>0</v>
      </c>
      <c r="G64" s="41">
        <v>0</v>
      </c>
      <c r="H64" s="42">
        <v>100</v>
      </c>
      <c r="K64" s="43">
        <v>7</v>
      </c>
      <c r="L64" s="44">
        <v>0</v>
      </c>
      <c r="M64" s="45">
        <v>5</v>
      </c>
      <c r="N64" s="45">
        <v>5</v>
      </c>
      <c r="O64" s="45">
        <v>5</v>
      </c>
      <c r="P64" s="45">
        <v>0</v>
      </c>
      <c r="Q64" s="46">
        <v>100</v>
      </c>
    </row>
    <row r="65" spans="2:17" x14ac:dyDescent="0.25">
      <c r="B65" s="43">
        <v>8</v>
      </c>
      <c r="C65" s="40">
        <v>0</v>
      </c>
      <c r="D65" s="41">
        <v>0</v>
      </c>
      <c r="E65" s="41">
        <v>0</v>
      </c>
      <c r="F65" s="41">
        <v>0</v>
      </c>
      <c r="G65" s="41">
        <v>0</v>
      </c>
      <c r="H65" s="42">
        <v>100</v>
      </c>
      <c r="K65" s="43">
        <v>8</v>
      </c>
      <c r="L65" s="40">
        <v>0</v>
      </c>
      <c r="M65" s="41">
        <v>15</v>
      </c>
      <c r="N65" s="41">
        <v>0</v>
      </c>
      <c r="O65" s="41">
        <v>5</v>
      </c>
      <c r="P65" s="41">
        <v>0</v>
      </c>
      <c r="Q65" s="42">
        <v>100</v>
      </c>
    </row>
    <row r="66" spans="2:17" x14ac:dyDescent="0.25">
      <c r="B66" s="43">
        <v>9</v>
      </c>
      <c r="C66" s="40">
        <v>0</v>
      </c>
      <c r="D66" s="41">
        <v>0</v>
      </c>
      <c r="E66" s="41">
        <v>0</v>
      </c>
      <c r="F66" s="41">
        <v>0</v>
      </c>
      <c r="G66" s="41">
        <v>0</v>
      </c>
      <c r="H66" s="42">
        <v>100</v>
      </c>
      <c r="K66" s="43">
        <v>9</v>
      </c>
      <c r="L66" s="40">
        <v>5</v>
      </c>
      <c r="M66" s="41">
        <v>0</v>
      </c>
      <c r="N66" s="41">
        <v>5</v>
      </c>
      <c r="O66" s="41">
        <v>10</v>
      </c>
      <c r="P66" s="41">
        <v>0</v>
      </c>
      <c r="Q66" s="42">
        <v>100</v>
      </c>
    </row>
    <row r="67" spans="2:17" ht="15.75" thickBot="1" x14ac:dyDescent="0.3">
      <c r="B67" s="43">
        <v>10</v>
      </c>
      <c r="C67" s="44">
        <v>0</v>
      </c>
      <c r="D67" s="45">
        <v>0</v>
      </c>
      <c r="E67" s="45">
        <v>0</v>
      </c>
      <c r="F67" s="45">
        <v>0</v>
      </c>
      <c r="G67" s="45">
        <v>0</v>
      </c>
      <c r="H67" s="46">
        <v>100</v>
      </c>
      <c r="K67" s="43">
        <v>10</v>
      </c>
      <c r="L67" s="44">
        <v>0</v>
      </c>
      <c r="M67" s="45">
        <v>5</v>
      </c>
      <c r="N67" s="45">
        <v>0</v>
      </c>
      <c r="O67" s="45">
        <v>10</v>
      </c>
      <c r="P67" s="45">
        <v>10</v>
      </c>
      <c r="Q67" s="46">
        <v>100</v>
      </c>
    </row>
    <row r="68" spans="2:17" ht="15.75" thickBot="1" x14ac:dyDescent="0.3">
      <c r="B68" s="47"/>
      <c r="C68" s="48"/>
      <c r="D68" s="48"/>
      <c r="E68" s="48"/>
      <c r="F68" s="48"/>
      <c r="G68" s="48"/>
      <c r="H68" s="49"/>
      <c r="K68" s="47"/>
      <c r="L68" s="48"/>
      <c r="M68" s="48"/>
      <c r="N68" s="48"/>
      <c r="O68" s="48"/>
      <c r="P68" s="48"/>
      <c r="Q68" s="49"/>
    </row>
    <row r="69" spans="2:17" ht="15.75" thickBot="1" x14ac:dyDescent="0.3">
      <c r="B69" s="50" t="s">
        <v>47</v>
      </c>
      <c r="C69" s="51">
        <f t="shared" ref="C69:H69" si="0">AVERAGE(C58:C67)</f>
        <v>0</v>
      </c>
      <c r="D69" s="51">
        <f t="shared" si="0"/>
        <v>0</v>
      </c>
      <c r="E69" s="51">
        <f t="shared" si="0"/>
        <v>0</v>
      </c>
      <c r="F69" s="51">
        <f t="shared" si="0"/>
        <v>0.5</v>
      </c>
      <c r="G69" s="51">
        <f t="shared" si="0"/>
        <v>2</v>
      </c>
      <c r="H69" s="51">
        <f t="shared" si="0"/>
        <v>100</v>
      </c>
      <c r="K69" s="50" t="s">
        <v>47</v>
      </c>
      <c r="L69" s="51">
        <f t="shared" ref="L69:Q69" si="1">AVERAGE(L58:L67)</f>
        <v>2.5</v>
      </c>
      <c r="M69" s="51">
        <f t="shared" si="1"/>
        <v>5</v>
      </c>
      <c r="N69" s="51">
        <f t="shared" si="1"/>
        <v>1.5</v>
      </c>
      <c r="O69" s="51">
        <f t="shared" si="1"/>
        <v>5</v>
      </c>
      <c r="P69" s="51">
        <f t="shared" si="1"/>
        <v>4</v>
      </c>
      <c r="Q69" s="51">
        <f t="shared" si="1"/>
        <v>100</v>
      </c>
    </row>
  </sheetData>
  <mergeCells count="11">
    <mergeCell ref="A48:H48"/>
    <mergeCell ref="B50:E50"/>
    <mergeCell ref="U50:W50"/>
    <mergeCell ref="B2:C2"/>
    <mergeCell ref="F2:G2"/>
    <mergeCell ref="H2:I2"/>
    <mergeCell ref="L2:N2"/>
    <mergeCell ref="O2:Y4"/>
    <mergeCell ref="B3:C3"/>
    <mergeCell ref="F3:G3"/>
    <mergeCell ref="H3:I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Analyticals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2016-03-04T20:59:09Z</dcterms:created>
  <dcterms:modified xsi:type="dcterms:W3CDTF">2016-03-04T21:08:18Z</dcterms:modified>
</cp:coreProperties>
</file>