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Clients and Projects\Caterpillar\Matrix Tests\180126 EG0041 CMIR132185 8-96-444803-96 COAT3050C\Cal and Test Data\"/>
    </mc:Choice>
  </mc:AlternateContent>
  <bookViews>
    <workbookView xWindow="0" yWindow="0" windowWidth="23700" windowHeight="10365"/>
  </bookViews>
  <sheets>
    <sheet name="Calibration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<sst xmlns="http://schemas.openxmlformats.org/spreadsheetml/2006/main" count="37" uniqueCount="32">
  <si>
    <t>New Lab B Box</t>
  </si>
  <si>
    <t>Experimental Data</t>
  </si>
  <si>
    <t>Nominal</t>
  </si>
  <si>
    <t>ENCTEMP</t>
  </si>
  <si>
    <t>MMRTDT</t>
  </si>
  <si>
    <t>SAMTEMP</t>
  </si>
  <si>
    <t>SINTEMP</t>
  </si>
  <si>
    <t>SOUTEMP</t>
  </si>
  <si>
    <t>SDiffTemp</t>
  </si>
  <si>
    <t>SAMDENS</t>
  </si>
  <si>
    <t>STDEV SAMDENS</t>
  </si>
  <si>
    <t>DSAMDENS @ T-D4052</t>
  </si>
  <si>
    <t>T-D4052</t>
  </si>
  <si>
    <t>D-D4052</t>
  </si>
  <si>
    <t>Slope</t>
  </si>
  <si>
    <t>Intercept</t>
  </si>
  <si>
    <t>RSQ</t>
  </si>
  <si>
    <t>Calibration Calculation, LZ Box</t>
  </si>
  <si>
    <t xml:space="preserve">Current Calibration </t>
  </si>
  <si>
    <t>New Cal.</t>
  </si>
  <si>
    <t>Offset</t>
  </si>
  <si>
    <t>Calculate New Density Values with New Cal.</t>
  </si>
  <si>
    <t>Old Dens</t>
  </si>
  <si>
    <t xml:space="preserve">New Cal. </t>
  </si>
  <si>
    <t>DVT</t>
  </si>
  <si>
    <t xml:space="preserve">Intercept </t>
  </si>
  <si>
    <t>OIL 833</t>
  </si>
  <si>
    <t>New Calibration Verification</t>
  </si>
  <si>
    <t>Temperature</t>
  </si>
  <si>
    <t>D4052</t>
  </si>
  <si>
    <t>Difference</t>
  </si>
  <si>
    <t>&lt;---Should All be 0 therefore the lines overlay eachother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</si>
</sst>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$-F400]h:mm:ss\ AM/PM"/>
    <numFmt numFmtId="165" formatCode="0.000000"/>
    <numFmt numFmtId="166" formatCode="0.0000"/>
    <numFmt numFmtId="167" formatCode="0.0000000"/>
    <numFmt numFmtId="168" formatCode="0.000"/>
    <numFmt numFmtId="169" formatCode="0.00000"/>
  </numFmts>
  <fonts count="7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mediumGray"/>
    </fill>
    <fill>
      <patternFill patternType="solid">
        <fgColor indexed="65"/>
        <bgColor indexed="64"/>
      </patternFill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slantDashDot">
        <color auto="1"/>
      </left>
      <right style="slantDashDot">
        <color auto="1"/>
      </right>
      <top style="slantDashDot">
        <color auto="1"/>
      </top>
      <bottom style="slantDashDot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72">
    <xf numFmtId="0" fontId="0" fillId="0" borderId="0" xfId="0"/>
    <xf numFmtId="14" fontId="3" fillId="0" borderId="0" xfId="0" applyNumberFormat="1" applyFont="1"/>
    <xf numFmtId="164" fontId="3" fillId="0" borderId="0" xfId="0" applyNumberFormat="1" applyFont="1"/>
    <xf numFmtId="0" fontId="4" fillId="0" borderId="1" xfId="0" applyFont="1" applyBorder="1" applyAlignment="1">
      <alignment horizontal="center"/>
    </xf>
    <xf numFmtId="0" fontId="3" fillId="0" borderId="0" xfId="0" applyFont="1"/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0" fillId="3" borderId="9" xfId="0" applyFont="1" applyFill="1" applyBorder="1"/>
    <xf numFmtId="0" fontId="0" fillId="3" borderId="10" xfId="0" applyFont="1" applyFill="1" applyBorder="1"/>
    <xf numFmtId="165" fontId="0" fillId="4" borderId="10" xfId="0" applyNumberFormat="1" applyFont="1" applyFill="1" applyBorder="1"/>
    <xf numFmtId="0" fontId="4" fillId="0" borderId="11" xfId="0" applyFont="1" applyBorder="1" applyAlignment="1">
      <alignment horizontal="center"/>
    </xf>
    <xf numFmtId="166" fontId="4" fillId="0" borderId="11" xfId="0" applyNumberFormat="1" applyFont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0" fillId="3" borderId="14" xfId="0" applyFont="1" applyFill="1" applyBorder="1"/>
    <xf numFmtId="0" fontId="0" fillId="3" borderId="15" xfId="0" applyFont="1" applyFill="1" applyBorder="1"/>
    <xf numFmtId="165" fontId="0" fillId="4" borderId="15" xfId="0" applyNumberFormat="1" applyFont="1" applyFill="1" applyBorder="1"/>
    <xf numFmtId="167" fontId="0" fillId="0" borderId="16" xfId="0" applyNumberFormat="1" applyBorder="1"/>
    <xf numFmtId="2" fontId="0" fillId="0" borderId="14" xfId="0" applyNumberFormat="1" applyBorder="1"/>
    <xf numFmtId="2" fontId="0" fillId="0" borderId="15" xfId="0" applyNumberFormat="1" applyBorder="1"/>
    <xf numFmtId="168" fontId="0" fillId="0" borderId="15" xfId="0" applyNumberFormat="1" applyBorder="1"/>
    <xf numFmtId="0" fontId="0" fillId="0" borderId="15" xfId="0" applyBorder="1"/>
    <xf numFmtId="165" fontId="0" fillId="0" borderId="15" xfId="0" applyNumberFormat="1" applyBorder="1"/>
    <xf numFmtId="0" fontId="2" fillId="0" borderId="16" xfId="0" applyFont="1" applyBorder="1"/>
    <xf numFmtId="0" fontId="0" fillId="0" borderId="16" xfId="0" applyBorder="1"/>
    <xf numFmtId="0" fontId="2" fillId="0" borderId="16" xfId="0" applyFont="1" applyFill="1" applyBorder="1"/>
    <xf numFmtId="0" fontId="0" fillId="0" borderId="16" xfId="0" applyFill="1" applyBorder="1"/>
    <xf numFmtId="0" fontId="2" fillId="0" borderId="17" xfId="0" applyFont="1" applyBorder="1"/>
    <xf numFmtId="168" fontId="0" fillId="0" borderId="18" xfId="0" applyNumberFormat="1" applyBorder="1"/>
    <xf numFmtId="0" fontId="0" fillId="0" borderId="18" xfId="0" applyBorder="1"/>
    <xf numFmtId="165" fontId="0" fillId="0" borderId="18" xfId="0" applyNumberFormat="1" applyBorder="1"/>
    <xf numFmtId="0" fontId="0" fillId="5" borderId="19" xfId="0" applyFill="1" applyBorder="1"/>
    <xf numFmtId="0" fontId="5" fillId="0" borderId="2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0" xfId="0" applyAlignment="1"/>
    <xf numFmtId="0" fontId="5" fillId="0" borderId="7" xfId="0" applyFont="1" applyBorder="1" applyAlignment="1"/>
    <xf numFmtId="0" fontId="5" fillId="0" borderId="8" xfId="0" applyFont="1" applyBorder="1"/>
    <xf numFmtId="0" fontId="5" fillId="0" borderId="21" xfId="0" applyFont="1" applyBorder="1"/>
    <xf numFmtId="165" fontId="5" fillId="2" borderId="12" xfId="1" applyNumberFormat="1" applyFont="1" applyBorder="1"/>
    <xf numFmtId="0" fontId="5" fillId="0" borderId="17" xfId="0" applyFont="1" applyBorder="1"/>
    <xf numFmtId="0" fontId="5" fillId="0" borderId="22" xfId="0" applyFont="1" applyBorder="1"/>
    <xf numFmtId="165" fontId="5" fillId="2" borderId="19" xfId="1" applyNumberFormat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0" xfId="0" applyFont="1" applyBorder="1"/>
    <xf numFmtId="0" fontId="6" fillId="0" borderId="9" xfId="0" applyFont="1" applyBorder="1"/>
    <xf numFmtId="0" fontId="6" fillId="0" borderId="10" xfId="0" applyFont="1" applyBorder="1"/>
    <xf numFmtId="0" fontId="0" fillId="0" borderId="10" xfId="0" applyBorder="1"/>
    <xf numFmtId="0" fontId="6" fillId="0" borderId="14" xfId="0" applyFont="1" applyBorder="1"/>
    <xf numFmtId="0" fontId="6" fillId="0" borderId="15" xfId="0" applyFont="1" applyBorder="1"/>
    <xf numFmtId="169" fontId="4" fillId="0" borderId="11" xfId="0" applyNumberFormat="1" applyFont="1" applyBorder="1" applyAlignment="1">
      <alignment horizontal="center"/>
    </xf>
    <xf numFmtId="167" fontId="4" fillId="0" borderId="11" xfId="0" applyNumberFormat="1" applyFont="1" applyBorder="1" applyAlignment="1">
      <alignment horizontal="center"/>
    </xf>
    <xf numFmtId="165" fontId="0" fillId="0" borderId="16" xfId="0" applyNumberFormat="1" applyBorder="1"/>
    <xf numFmtId="0" fontId="4" fillId="0" borderId="0" xfId="0" applyFont="1"/>
    <xf numFmtId="0" fontId="6" fillId="0" borderId="23" xfId="0" applyFont="1" applyBorder="1"/>
    <xf numFmtId="0" fontId="6" fillId="0" borderId="18" xfId="0" applyFont="1" applyBorder="1"/>
    <xf numFmtId="0" fontId="2" fillId="0" borderId="20" xfId="0" applyFont="1" applyBorder="1" applyAlignment="1">
      <alignment horizontal="center"/>
    </xf>
    <xf numFmtId="0" fontId="2" fillId="0" borderId="7" xfId="0" applyFont="1" applyBorder="1"/>
    <xf numFmtId="0" fontId="0" fillId="0" borderId="9" xfId="0" applyBorder="1"/>
    <xf numFmtId="0" fontId="0" fillId="0" borderId="12" xfId="0" applyBorder="1"/>
    <xf numFmtId="0" fontId="0" fillId="0" borderId="14" xfId="0" applyBorder="1"/>
    <xf numFmtId="0" fontId="0" fillId="0" borderId="23" xfId="0" applyBorder="1"/>
    <xf numFmtId="0" fontId="0" fillId="0" borderId="19" xfId="0" applyBorder="1"/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Micro Motion Density Calibration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0213992389707273E-2"/>
          <c:y val="7.0246212121212126E-2"/>
          <c:w val="0.87225018523402276"/>
          <c:h val="0.753090103793844"/>
        </c:manualLayout>
      </c:layout>
      <c:scatterChart>
        <c:scatterStyle val="lineMarker"/>
        <c:varyColors val="0"/>
        <c:ser>
          <c:idx val="2"/>
          <c:order val="2"/>
          <c:tx>
            <c:strRef>
              <c:f>Calibration!$D$2</c:f>
              <c:strCache>
                <c:ptCount val="1"/>
                <c:pt idx="0">
                  <c:v>SAMTEMP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6682226324580239"/>
                  <c:y val="-0.12359908136482947"/>
                </c:manualLayout>
              </c:layout>
              <c:numFmt formatCode="#,##0.0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Calibration!$D$5:$D$9</c:f>
              <c:numCache>
                <c:formatCode>0.00</c:formatCode>
                <c:ptCount val="5"/>
                <c:pt idx="0">
                  <c:v>51.16428776157025</c:v>
                </c:pt>
                <c:pt idx="1">
                  <c:v>61.038650121074369</c:v>
                </c:pt>
                <c:pt idx="2">
                  <c:v>71.181652707438047</c:v>
                </c:pt>
                <c:pt idx="3">
                  <c:v>81.580696673966926</c:v>
                </c:pt>
                <c:pt idx="4">
                  <c:v>85.659506961157035</c:v>
                </c:pt>
              </c:numCache>
            </c:numRef>
          </c:xVal>
          <c:yVal>
            <c:numRef>
              <c:f>Calibration!$H$5:$H$9</c:f>
              <c:numCache>
                <c:formatCode>General</c:formatCode>
                <c:ptCount val="5"/>
                <c:pt idx="0">
                  <c:v>0.85030560030616287</c:v>
                </c:pt>
                <c:pt idx="1">
                  <c:v>0.84352055882103028</c:v>
                </c:pt>
                <c:pt idx="2">
                  <c:v>0.83686186211516822</c:v>
                </c:pt>
                <c:pt idx="3">
                  <c:v>0.83016121610558924</c:v>
                </c:pt>
                <c:pt idx="4">
                  <c:v>0.82760792501374314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02B-4D84-A43D-EE31F725431C}"/>
            </c:ext>
          </c:extLst>
        </c:ser>
        <c:ser>
          <c:idx val="5"/>
          <c:order val="5"/>
          <c:tx>
            <c:v>D4052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6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53764733953710331"/>
                  <c:y val="0.10082662252445718"/>
                </c:manualLayout>
              </c:layout>
              <c:numFmt formatCode="#,##0.0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Calibration!$K$3:$K$9</c:f>
              <c:numCache>
                <c:formatCode>General</c:formatCode>
                <c:ptCount val="7"/>
                <c:pt idx="0">
                  <c:v>30</c:v>
                </c:pt>
                <c:pt idx="1">
                  <c:v>40</c:v>
                </c:pt>
                <c:pt idx="2">
                  <c:v>50</c:v>
                </c:pt>
                <c:pt idx="3">
                  <c:v>60</c:v>
                </c:pt>
                <c:pt idx="4">
                  <c:v>70</c:v>
                </c:pt>
                <c:pt idx="5">
                  <c:v>80</c:v>
                </c:pt>
                <c:pt idx="6">
                  <c:v>90</c:v>
                </c:pt>
              </c:numCache>
            </c:numRef>
          </c:xVal>
          <c:yVal>
            <c:numRef>
              <c:f>Calibration!$L$3:$L$9</c:f>
              <c:numCache>
                <c:formatCode>0.0000</c:formatCode>
                <c:ptCount val="7"/>
                <c:pt idx="0">
                  <c:v>0.86499999999999999</c:v>
                </c:pt>
                <c:pt idx="1">
                  <c:v>0.85880000000000001</c:v>
                </c:pt>
                <c:pt idx="2">
                  <c:v>0.85260000000000002</c:v>
                </c:pt>
                <c:pt idx="3">
                  <c:v>0.84640000000000004</c:v>
                </c:pt>
                <c:pt idx="4">
                  <c:v>0.84009999999999996</c:v>
                </c:pt>
                <c:pt idx="5">
                  <c:v>0.83389999999999997</c:v>
                </c:pt>
                <c:pt idx="6">
                  <c:v>0.82769999999999999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02B-4D84-A43D-EE31F725431C}"/>
            </c:ext>
          </c:extLst>
        </c:ser>
        <c:ser>
          <c:idx val="6"/>
          <c:order val="6"/>
          <c:tx>
            <c:strRef>
              <c:f>Calibration!$C$17</c:f>
              <c:strCache>
                <c:ptCount val="1"/>
                <c:pt idx="0">
                  <c:v>New Cal. 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8659897775935905"/>
                  <c:y val="3.1677851348126937E-2"/>
                </c:manualLayout>
              </c:layout>
              <c:numFmt formatCode="#,##0.0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Calibration!$A$18:$A$22</c:f>
              <c:numCache>
                <c:formatCode>General</c:formatCode>
                <c:ptCount val="5"/>
                <c:pt idx="0">
                  <c:v>51.16428776157025</c:v>
                </c:pt>
                <c:pt idx="1">
                  <c:v>61.038650121074369</c:v>
                </c:pt>
                <c:pt idx="2">
                  <c:v>71.181652707438047</c:v>
                </c:pt>
                <c:pt idx="3">
                  <c:v>81.580696673966926</c:v>
                </c:pt>
                <c:pt idx="4">
                  <c:v>85.659506961157035</c:v>
                </c:pt>
              </c:numCache>
            </c:numRef>
          </c:xVal>
          <c:yVal>
            <c:numRef>
              <c:f>Calibration!$D$18:$D$22</c:f>
              <c:numCache>
                <c:formatCode>General</c:formatCode>
                <c:ptCount val="5"/>
                <c:pt idx="0">
                  <c:v>0.8520033372265684</c:v>
                </c:pt>
                <c:pt idx="1">
                  <c:v>0.84557803835134582</c:v>
                </c:pt>
                <c:pt idx="2">
                  <c:v>0.83927238546059013</c:v>
                </c:pt>
                <c:pt idx="3">
                  <c:v>0.83292700741640979</c:v>
                </c:pt>
                <c:pt idx="4">
                  <c:v>0.83050909170926157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D02B-4D84-A43D-EE31F7254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5759424"/>
        <c:axId val="1479326280"/>
        <c:extLst xmlns:c16r2="http://schemas.microsoft.com/office/drawing/2015/06/chart"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Calibration!$B$2</c15:sqref>
                        </c15:formulaRef>
                      </c:ext>
                    </c:extLst>
                    <c:strCache>
                      <c:ptCount val="1"/>
                      <c:pt idx="0">
                        <c:v>ENCTEMP</c:v>
                      </c:pt>
                    </c:strCache>
                  </c:strRef>
                </c:tx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Calibration!$B$5:$B$9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48.319727152892582</c:v>
                      </c:pt>
                      <c:pt idx="1">
                        <c:v>62.047394458677715</c:v>
                      </c:pt>
                      <c:pt idx="2">
                        <c:v>70.342744188429748</c:v>
                      </c:pt>
                      <c:pt idx="3">
                        <c:v>80.07715012892568</c:v>
                      </c:pt>
                      <c:pt idx="4">
                        <c:v>84.951583247107493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Calibration!$H$5:$H$9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0.85030560030616287</c:v>
                      </c:pt>
                      <c:pt idx="1">
                        <c:v>0.84352055882103028</c:v>
                      </c:pt>
                      <c:pt idx="2">
                        <c:v>0.83686186211516822</c:v>
                      </c:pt>
                      <c:pt idx="3">
                        <c:v>0.83016121610558924</c:v>
                      </c:pt>
                      <c:pt idx="4">
                        <c:v>0.82760792501374314</c:v>
                      </c:pt>
                    </c:numCache>
                  </c:numRef>
                </c:yVal>
                <c:smooth val="0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6-D02B-4D84-A43D-EE31F725431C}"/>
                  </c:ext>
                </c:extLst>
              </c15:ser>
            </c15:filteredScatterSeries>
            <c15:filteredScatter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Calibration!$C$2</c15:sqref>
                        </c15:formulaRef>
                      </c:ext>
                    </c:extLst>
                    <c:strCache>
                      <c:ptCount val="1"/>
                      <c:pt idx="0">
                        <c:v>MMRTDT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Calibration!$C$5:$C$9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51.552127932231372</c:v>
                      </c:pt>
                      <c:pt idx="1">
                        <c:v>61.394966031404955</c:v>
                      </c:pt>
                      <c:pt idx="2">
                        <c:v>71.565421305785108</c:v>
                      </c:pt>
                      <c:pt idx="3">
                        <c:v>82.148283151239696</c:v>
                      </c:pt>
                      <c:pt idx="4">
                        <c:v>86.38914262975203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Calibration!$H$5:$H$9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0.85030560030616287</c:v>
                      </c:pt>
                      <c:pt idx="1">
                        <c:v>0.84352055882103028</c:v>
                      </c:pt>
                      <c:pt idx="2">
                        <c:v>0.83686186211516822</c:v>
                      </c:pt>
                      <c:pt idx="3">
                        <c:v>0.83016121610558924</c:v>
                      </c:pt>
                      <c:pt idx="4">
                        <c:v>0.82760792501374314</c:v>
                      </c:pt>
                    </c:numCache>
                  </c:numRef>
                </c:y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7-D02B-4D84-A43D-EE31F725431C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Calibration!$E$2</c15:sqref>
                        </c15:formulaRef>
                      </c:ext>
                    </c:extLst>
                    <c:strCache>
                      <c:ptCount val="1"/>
                      <c:pt idx="0">
                        <c:v>SINTEMP</c:v>
                      </c:pt>
                    </c:strCache>
                  </c:strRef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Calibration!$E$5:$E$9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50.711439757851245</c:v>
                      </c:pt>
                      <c:pt idx="1">
                        <c:v>60.398785761983468</c:v>
                      </c:pt>
                      <c:pt idx="2">
                        <c:v>70.409328012396728</c:v>
                      </c:pt>
                      <c:pt idx="3">
                        <c:v>80.612537117355345</c:v>
                      </c:pt>
                      <c:pt idx="4">
                        <c:v>84.529010342975226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Calibration!$H$5:$H$9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0.85030560030616287</c:v>
                      </c:pt>
                      <c:pt idx="1">
                        <c:v>0.84352055882103028</c:v>
                      </c:pt>
                      <c:pt idx="2">
                        <c:v>0.83686186211516822</c:v>
                      </c:pt>
                      <c:pt idx="3">
                        <c:v>0.83016121610558924</c:v>
                      </c:pt>
                      <c:pt idx="4">
                        <c:v>0.82760792501374314</c:v>
                      </c:pt>
                    </c:numCache>
                  </c:numRef>
                </c:y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8-D02B-4D84-A43D-EE31F725431C}"/>
                  </c:ext>
                </c:extLst>
              </c15:ser>
            </c15:filteredScatterSeries>
            <c15:filteredScatte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Calibration!$F$2</c15:sqref>
                        </c15:formulaRef>
                      </c:ext>
                    </c:extLst>
                    <c:strCache>
                      <c:ptCount val="1"/>
                      <c:pt idx="0">
                        <c:v>SOUTEMP</c:v>
                      </c:pt>
                    </c:strCache>
                  </c:strRef>
                </c:tx>
                <c:spPr>
                  <a:ln w="19050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Calibration!$F$5:$F$9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51.617135765289255</c:v>
                      </c:pt>
                      <c:pt idx="1">
                        <c:v>61.678514480165276</c:v>
                      </c:pt>
                      <c:pt idx="2">
                        <c:v>71.953977402479353</c:v>
                      </c:pt>
                      <c:pt idx="3">
                        <c:v>82.548856230578508</c:v>
                      </c:pt>
                      <c:pt idx="4">
                        <c:v>86.790003579338858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Calibration!$H$5:$H$9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0.85030560030616287</c:v>
                      </c:pt>
                      <c:pt idx="1">
                        <c:v>0.84352055882103028</c:v>
                      </c:pt>
                      <c:pt idx="2">
                        <c:v>0.83686186211516822</c:v>
                      </c:pt>
                      <c:pt idx="3">
                        <c:v>0.83016121610558924</c:v>
                      </c:pt>
                      <c:pt idx="4">
                        <c:v>0.82760792501374314</c:v>
                      </c:pt>
                    </c:numCache>
                  </c:numRef>
                </c:y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9-D02B-4D84-A43D-EE31F725431C}"/>
                  </c:ext>
                </c:extLst>
              </c15:ser>
            </c15:filteredScatterSeries>
          </c:ext>
        </c:extLst>
      </c:scatterChart>
      <c:valAx>
        <c:axId val="515759424"/>
        <c:scaling>
          <c:orientation val="minMax"/>
          <c:max val="100"/>
          <c:min val="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Temperature,</a:t>
                </a:r>
                <a:r>
                  <a:rPr lang="en-US" baseline="0"/>
                  <a:t> C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9326280"/>
        <c:crosses val="autoZero"/>
        <c:crossBetween val="midCat"/>
      </c:valAx>
      <c:valAx>
        <c:axId val="1479326280"/>
        <c:scaling>
          <c:orientation val="minMax"/>
          <c:max val="0.8600000000000001"/>
          <c:min val="0.8200000000000000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Density, g/mL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759424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323850</xdr:colOff>
      <xdr:row>0</xdr:row>
      <xdr:rowOff>114300</xdr:rowOff>
    </xdr:from>
    <xdr:to>
      <xdr:col>26</xdr:col>
      <xdr:colOff>76200</xdr:colOff>
      <xdr:row>30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0.11244</cdr:x>
      <cdr:y>0.49661</cdr:y>
    </cdr:from>
    <cdr:to>
      <cdr:x>0.22727</cdr:x>
      <cdr:y>0.65932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95350" y="27908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Stand Data</a:t>
          </a:r>
        </a:p>
      </cdr:txBody>
    </cdr:sp>
  </cdr:relSizeAnchor>
  <cdr:relSizeAnchor xmlns:cdr="http://schemas.openxmlformats.org/drawingml/2006/chartDrawing">
    <cdr:from>
      <cdr:x>0.11483</cdr:x>
      <cdr:y>0.70479</cdr:y>
    </cdr:from>
    <cdr:to>
      <cdr:x>0.22967</cdr:x>
      <cdr:y>0.86751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914400" y="4101739"/>
          <a:ext cx="914400" cy="9469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D4052 Data</a:t>
          </a:r>
        </a:p>
      </cdr:txBody>
    </cdr:sp>
  </cdr:relSizeAnchor>
  <cdr:relSizeAnchor xmlns:cdr="http://schemas.openxmlformats.org/drawingml/2006/chartDrawing">
    <cdr:from>
      <cdr:x>0.26675</cdr:x>
      <cdr:y>0.62105</cdr:y>
    </cdr:from>
    <cdr:to>
      <cdr:x>0.38158</cdr:x>
      <cdr:y>0.77921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124075" y="3614400"/>
          <a:ext cx="914400" cy="9204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New Cal.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80131%20TMC%20D8-96%20LZ%20EG0041CMIR132185%20COAT3050C%20Calibration%20Summa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0129 1931 D8-96 Lub 50 Warm"/>
      <sheetName val="180130 0103 D8-96 Lub 50 1Hz"/>
      <sheetName val="180130 0107 D8-96 Lub 60 Warm"/>
      <sheetName val="180130 0823 D8-96 Lub 60 1Hz"/>
      <sheetName val="180130 0827 D8-96 Lub 70 Warm"/>
      <sheetName val="180130 1304 D8-96 Lub 70 1Hz"/>
      <sheetName val="180130 1309 D8-96 Lub 80 Warm"/>
      <sheetName val="180130 1722 D8-96 Lub 80 1Hz"/>
      <sheetName val="180130 1725 D8-96 Lub 90 Warm"/>
      <sheetName val="180131 0849 D8-96 Lub 90 1Hz"/>
      <sheetName val="Total LZ Summary Chart"/>
      <sheetName val="180129 1931 D8-96 Lub Summary"/>
      <sheetName val="1 Hz Summary"/>
      <sheetName val="Lub 1Hz summary"/>
      <sheetName val="Table Summary"/>
      <sheetName val="Calibr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1"/>
      <sheetData sheetId="13"/>
      <sheetData sheetId="14"/>
      <sheetData sheetId="15">
        <row r="2">
          <cell r="B2" t="str">
            <v>ENCTEMP</v>
          </cell>
          <cell r="C2" t="str">
            <v>MMRTDT</v>
          </cell>
          <cell r="D2" t="str">
            <v>SAMTEMP</v>
          </cell>
          <cell r="E2" t="str">
            <v>SINTEMP</v>
          </cell>
          <cell r="F2" t="str">
            <v>SOUTEMP</v>
          </cell>
        </row>
        <row r="3">
          <cell r="K3">
            <v>30</v>
          </cell>
          <cell r="L3">
            <v>0.86499999999999999</v>
          </cell>
        </row>
        <row r="4">
          <cell r="K4">
            <v>40</v>
          </cell>
          <cell r="L4">
            <v>0.85880000000000001</v>
          </cell>
        </row>
        <row r="5">
          <cell r="B5">
            <v>48.319727152892582</v>
          </cell>
          <cell r="C5">
            <v>51.552127932231372</v>
          </cell>
          <cell r="D5">
            <v>51.16428776157025</v>
          </cell>
          <cell r="E5">
            <v>50.711439757851245</v>
          </cell>
          <cell r="F5">
            <v>51.617135765289255</v>
          </cell>
          <cell r="H5">
            <v>0.85030560030616287</v>
          </cell>
          <cell r="K5">
            <v>50</v>
          </cell>
          <cell r="L5">
            <v>0.85260000000000002</v>
          </cell>
        </row>
        <row r="6">
          <cell r="B6">
            <v>62.047394458677715</v>
          </cell>
          <cell r="C6">
            <v>61.394966031404955</v>
          </cell>
          <cell r="D6">
            <v>61.038650121074369</v>
          </cell>
          <cell r="E6">
            <v>60.398785761983468</v>
          </cell>
          <cell r="F6">
            <v>61.678514480165276</v>
          </cell>
          <cell r="H6">
            <v>0.84352055882103028</v>
          </cell>
          <cell r="K6">
            <v>60</v>
          </cell>
          <cell r="L6">
            <v>0.84640000000000004</v>
          </cell>
        </row>
        <row r="7">
          <cell r="B7">
            <v>70.342744188429748</v>
          </cell>
          <cell r="C7">
            <v>71.565421305785108</v>
          </cell>
          <cell r="D7">
            <v>71.181652707438047</v>
          </cell>
          <cell r="E7">
            <v>70.409328012396728</v>
          </cell>
          <cell r="F7">
            <v>71.953977402479353</v>
          </cell>
          <cell r="H7">
            <v>0.83686186211516822</v>
          </cell>
          <cell r="K7">
            <v>70</v>
          </cell>
          <cell r="L7">
            <v>0.84009999999999996</v>
          </cell>
        </row>
        <row r="8">
          <cell r="B8">
            <v>80.07715012892568</v>
          </cell>
          <cell r="C8">
            <v>82.148283151239696</v>
          </cell>
          <cell r="D8">
            <v>81.580696673966926</v>
          </cell>
          <cell r="E8">
            <v>80.612537117355345</v>
          </cell>
          <cell r="F8">
            <v>82.548856230578508</v>
          </cell>
          <cell r="H8">
            <v>0.83016121610558924</v>
          </cell>
          <cell r="K8">
            <v>80</v>
          </cell>
          <cell r="L8">
            <v>0.83389999999999997</v>
          </cell>
        </row>
        <row r="9">
          <cell r="B9">
            <v>84.951583247107493</v>
          </cell>
          <cell r="C9">
            <v>86.38914262975203</v>
          </cell>
          <cell r="D9">
            <v>85.659506961157035</v>
          </cell>
          <cell r="E9">
            <v>84.529010342975226</v>
          </cell>
          <cell r="F9">
            <v>86.790003579338858</v>
          </cell>
          <cell r="H9">
            <v>0.82760792501374314</v>
          </cell>
          <cell r="K9">
            <v>90</v>
          </cell>
          <cell r="L9">
            <v>0.82769999999999999</v>
          </cell>
        </row>
        <row r="17">
          <cell r="C17" t="str">
            <v xml:space="preserve">New Cal. </v>
          </cell>
        </row>
        <row r="18">
          <cell r="A18">
            <v>51.16428776157025</v>
          </cell>
          <cell r="D18">
            <v>0.8520033372265684</v>
          </cell>
        </row>
        <row r="19">
          <cell r="A19">
            <v>61.038650121074369</v>
          </cell>
          <cell r="D19">
            <v>0.84557803835134582</v>
          </cell>
        </row>
        <row r="20">
          <cell r="A20">
            <v>71.181652707438047</v>
          </cell>
          <cell r="D20">
            <v>0.83927238546059013</v>
          </cell>
        </row>
        <row r="21">
          <cell r="A21">
            <v>81.580696673966926</v>
          </cell>
          <cell r="D21">
            <v>0.83292700741640979</v>
          </cell>
        </row>
        <row r="22">
          <cell r="A22">
            <v>85.659506961157035</v>
          </cell>
          <cell r="D22">
            <v>0.83050909170926157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tabSelected="1" zoomScaleNormal="100" workbookViewId="0">
      <selection activeCell="E13" sqref="E13"/>
    </sheetView>
  </sheetViews>
  <sheetFormatPr defaultRowHeight="15" x14ac:dyDescent="0.25"/>
  <cols>
    <col min="1" max="1" width="14" bestFit="1" customWidth="1"/>
    <col min="2" max="2" width="14.28515625" bestFit="1" customWidth="1"/>
    <col min="3" max="3" width="14.85546875" bestFit="1" customWidth="1"/>
    <col min="4" max="4" width="12" bestFit="1" customWidth="1"/>
    <col min="5" max="5" width="12.42578125" customWidth="1"/>
    <col min="6" max="6" width="12" bestFit="1" customWidth="1"/>
    <col min="7" max="7" width="10.28515625" bestFit="1" customWidth="1"/>
    <col min="8" max="8" width="12" bestFit="1" customWidth="1"/>
    <col min="9" max="9" width="16" bestFit="1" customWidth="1"/>
    <col min="10" max="10" width="11.140625" customWidth="1"/>
    <col min="11" max="11" width="12.5703125" customWidth="1"/>
    <col min="12" max="12" width="15.28515625" customWidth="1"/>
    <col min="13" max="13" width="17.42578125" customWidth="1"/>
    <col min="14" max="14" width="13.42578125" bestFit="1" customWidth="1"/>
  </cols>
  <sheetData>
    <row r="1" spans="1:13" ht="19.5" thickBot="1" x14ac:dyDescent="0.35">
      <c r="A1" s="1">
        <v>43129</v>
      </c>
      <c r="B1" s="2">
        <v>0.81420970000000004</v>
      </c>
      <c r="C1" s="3">
        <v>833</v>
      </c>
      <c r="D1" s="4" t="s">
        <v>0</v>
      </c>
      <c r="E1" s="3"/>
      <c r="F1" s="5" t="s">
        <v>1</v>
      </c>
      <c r="G1" s="6"/>
      <c r="H1" s="6"/>
      <c r="I1" s="6"/>
      <c r="J1" s="6"/>
      <c r="K1" s="6"/>
      <c r="L1" s="6"/>
      <c r="M1" s="7"/>
    </row>
    <row r="2" spans="1:13" ht="15.75" thickBot="1" x14ac:dyDescent="0.3">
      <c r="A2" s="8" t="s">
        <v>2</v>
      </c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8</v>
      </c>
      <c r="H2" s="10" t="s">
        <v>9</v>
      </c>
      <c r="I2" s="10" t="s">
        <v>10</v>
      </c>
      <c r="J2" s="10" t="s">
        <v>11</v>
      </c>
      <c r="K2" s="10" t="s">
        <v>12</v>
      </c>
      <c r="L2" s="11" t="s">
        <v>13</v>
      </c>
      <c r="M2" s="12"/>
    </row>
    <row r="3" spans="1:13" ht="19.5" thickBot="1" x14ac:dyDescent="0.35">
      <c r="A3" s="13">
        <v>30</v>
      </c>
      <c r="B3" s="14"/>
      <c r="C3" s="15"/>
      <c r="D3" s="15"/>
      <c r="E3" s="15"/>
      <c r="F3" s="15"/>
      <c r="G3" s="15"/>
      <c r="H3" s="15"/>
      <c r="I3" s="15"/>
      <c r="J3" s="16">
        <v>0.86405255457979768</v>
      </c>
      <c r="K3" s="17">
        <v>30</v>
      </c>
      <c r="L3" s="18">
        <v>0.86499999999999999</v>
      </c>
      <c r="M3" s="19" t="s">
        <v>14</v>
      </c>
    </row>
    <row r="4" spans="1:13" ht="19.5" thickBot="1" x14ac:dyDescent="0.35">
      <c r="A4" s="20">
        <v>40</v>
      </c>
      <c r="B4" s="21"/>
      <c r="C4" s="22"/>
      <c r="D4" s="22"/>
      <c r="E4" s="22"/>
      <c r="F4" s="22"/>
      <c r="G4" s="22"/>
      <c r="H4" s="22"/>
      <c r="I4" s="22"/>
      <c r="J4" s="23">
        <v>0.8574827977834697</v>
      </c>
      <c r="K4" s="17">
        <v>40</v>
      </c>
      <c r="L4" s="18">
        <v>0.85880000000000001</v>
      </c>
      <c r="M4" s="24">
        <v>-6.2214285714285757E-4</v>
      </c>
    </row>
    <row r="5" spans="1:13" ht="19.5" thickBot="1" x14ac:dyDescent="0.35">
      <c r="A5" s="20">
        <v>50</v>
      </c>
      <c r="B5" s="25">
        <v>48.319727152892582</v>
      </c>
      <c r="C5" s="26">
        <v>51.552127932231372</v>
      </c>
      <c r="D5" s="26">
        <v>51.16428776157025</v>
      </c>
      <c r="E5" s="26">
        <v>50.711439757851245</v>
      </c>
      <c r="F5" s="26">
        <v>51.617135765289255</v>
      </c>
      <c r="G5" s="27">
        <v>-0.90569600743801004</v>
      </c>
      <c r="H5" s="28">
        <v>0.85030560030616287</v>
      </c>
      <c r="I5" s="28"/>
      <c r="J5" s="29">
        <v>0.85091304098714171</v>
      </c>
      <c r="K5" s="17">
        <v>50</v>
      </c>
      <c r="L5" s="18">
        <v>0.85260000000000002</v>
      </c>
      <c r="M5" s="30" t="s">
        <v>15</v>
      </c>
    </row>
    <row r="6" spans="1:13" ht="19.5" thickBot="1" x14ac:dyDescent="0.35">
      <c r="A6" s="20">
        <v>60</v>
      </c>
      <c r="B6" s="25">
        <v>62.047394458677715</v>
      </c>
      <c r="C6" s="26">
        <v>61.394966031404955</v>
      </c>
      <c r="D6" s="26">
        <v>61.038650121074369</v>
      </c>
      <c r="E6" s="26">
        <v>60.398785761983468</v>
      </c>
      <c r="F6" s="26">
        <v>61.678514480165276</v>
      </c>
      <c r="G6" s="27">
        <v>-1.2797287181818078</v>
      </c>
      <c r="H6" s="28">
        <v>0.84352055882103028</v>
      </c>
      <c r="I6" s="28"/>
      <c r="J6" s="29">
        <v>0.84434328419081384</v>
      </c>
      <c r="K6" s="17">
        <v>60</v>
      </c>
      <c r="L6" s="18">
        <v>0.84640000000000004</v>
      </c>
      <c r="M6" s="31">
        <v>0.88368571428571441</v>
      </c>
    </row>
    <row r="7" spans="1:13" ht="19.5" thickBot="1" x14ac:dyDescent="0.35">
      <c r="A7" s="20">
        <v>70</v>
      </c>
      <c r="B7" s="25">
        <v>70.342744188429748</v>
      </c>
      <c r="C7" s="26">
        <v>71.565421305785108</v>
      </c>
      <c r="D7" s="26">
        <v>71.181652707438047</v>
      </c>
      <c r="E7" s="26">
        <v>70.409328012396728</v>
      </c>
      <c r="F7" s="26">
        <v>71.953977402479353</v>
      </c>
      <c r="G7" s="27">
        <v>-1.5446493900826255</v>
      </c>
      <c r="H7" s="28">
        <v>0.83686186211516822</v>
      </c>
      <c r="I7" s="28"/>
      <c r="J7" s="29">
        <v>0.83777352739448585</v>
      </c>
      <c r="K7" s="17">
        <v>70</v>
      </c>
      <c r="L7" s="18">
        <v>0.84009999999999996</v>
      </c>
      <c r="M7" s="32" t="s">
        <v>16</v>
      </c>
    </row>
    <row r="8" spans="1:13" ht="19.5" thickBot="1" x14ac:dyDescent="0.35">
      <c r="A8" s="20">
        <v>80</v>
      </c>
      <c r="B8" s="25">
        <v>80.07715012892568</v>
      </c>
      <c r="C8" s="26">
        <v>82.148283151239696</v>
      </c>
      <c r="D8" s="26">
        <v>81.580696673966926</v>
      </c>
      <c r="E8" s="26">
        <v>80.612537117355345</v>
      </c>
      <c r="F8" s="26">
        <v>82.548856230578508</v>
      </c>
      <c r="G8" s="27">
        <v>-1.9363191132231634</v>
      </c>
      <c r="H8" s="28">
        <v>0.83016121610558924</v>
      </c>
      <c r="I8" s="28"/>
      <c r="J8" s="29">
        <v>0.83120377059815787</v>
      </c>
      <c r="K8" s="17">
        <v>80</v>
      </c>
      <c r="L8" s="18">
        <v>0.83389999999999997</v>
      </c>
      <c r="M8" s="33">
        <v>0.99999604557605404</v>
      </c>
    </row>
    <row r="9" spans="1:13" ht="19.5" thickBot="1" x14ac:dyDescent="0.35">
      <c r="A9" s="34">
        <v>90</v>
      </c>
      <c r="B9" s="25">
        <v>84.951583247107493</v>
      </c>
      <c r="C9" s="26">
        <v>86.38914262975203</v>
      </c>
      <c r="D9" s="26">
        <v>85.659506961157035</v>
      </c>
      <c r="E9" s="26">
        <v>84.529010342975226</v>
      </c>
      <c r="F9" s="26">
        <v>86.790003579338858</v>
      </c>
      <c r="G9" s="35">
        <v>-2.2609932363636318</v>
      </c>
      <c r="H9" s="28">
        <v>0.82760792501374314</v>
      </c>
      <c r="I9" s="36"/>
      <c r="J9" s="37">
        <v>0.82463401380182988</v>
      </c>
      <c r="K9" s="17">
        <v>90</v>
      </c>
      <c r="L9" s="18">
        <v>0.82769999999999999</v>
      </c>
      <c r="M9" s="38"/>
    </row>
    <row r="10" spans="1:13" ht="15.75" thickBot="1" x14ac:dyDescent="0.3"/>
    <row r="11" spans="1:13" ht="21.75" thickBot="1" x14ac:dyDescent="0.4">
      <c r="A11" s="39" t="s">
        <v>17</v>
      </c>
      <c r="B11" s="40"/>
      <c r="C11" s="41"/>
      <c r="D11" s="42"/>
    </row>
    <row r="12" spans="1:13" ht="21.75" thickBot="1" x14ac:dyDescent="0.4">
      <c r="A12" s="39" t="s">
        <v>18</v>
      </c>
      <c r="B12" s="40"/>
      <c r="C12" s="43" t="s">
        <v>19</v>
      </c>
      <c r="D12" s="42"/>
      <c r="K12" s="18">
        <v>0.86499999999999999</v>
      </c>
      <c r="L12" s="17">
        <v>30</v>
      </c>
    </row>
    <row r="13" spans="1:13" ht="21.75" thickBot="1" x14ac:dyDescent="0.4">
      <c r="A13" s="44" t="s">
        <v>14</v>
      </c>
      <c r="B13" s="45">
        <v>1</v>
      </c>
      <c r="C13" s="46">
        <v>0.94698004268680436</v>
      </c>
      <c r="K13" s="18">
        <v>0.85880000000000001</v>
      </c>
      <c r="L13" s="17">
        <v>40</v>
      </c>
    </row>
    <row r="14" spans="1:13" ht="21.75" thickBot="1" x14ac:dyDescent="0.4">
      <c r="A14" s="47" t="s">
        <v>20</v>
      </c>
      <c r="B14" s="48">
        <v>0</v>
      </c>
      <c r="C14" s="49">
        <v>4.6780903551809527E-2</v>
      </c>
      <c r="K14" s="18">
        <v>0.85260000000000002</v>
      </c>
      <c r="L14" s="17">
        <v>50</v>
      </c>
    </row>
    <row r="15" spans="1:13" ht="19.5" thickBot="1" x14ac:dyDescent="0.35">
      <c r="K15" s="18">
        <v>0.84640000000000004</v>
      </c>
      <c r="L15" s="17">
        <v>60</v>
      </c>
    </row>
    <row r="16" spans="1:13" ht="19.5" thickBot="1" x14ac:dyDescent="0.35">
      <c r="A16" s="50" t="s">
        <v>21</v>
      </c>
      <c r="B16" s="51"/>
      <c r="C16" s="51"/>
      <c r="D16" s="52"/>
      <c r="K16" s="18">
        <v>0.84009999999999996</v>
      </c>
      <c r="L16" s="17">
        <v>70</v>
      </c>
    </row>
    <row r="17" spans="1:12" ht="19.5" thickBot="1" x14ac:dyDescent="0.35">
      <c r="A17" s="53" t="s">
        <v>5</v>
      </c>
      <c r="B17" s="10" t="s">
        <v>22</v>
      </c>
      <c r="C17" s="11" t="s">
        <v>23</v>
      </c>
      <c r="D17" s="12"/>
      <c r="K17" s="18">
        <v>0.83389999999999997</v>
      </c>
      <c r="L17" s="17">
        <v>80</v>
      </c>
    </row>
    <row r="18" spans="1:12" ht="19.5" thickBot="1" x14ac:dyDescent="0.35">
      <c r="A18" s="54">
        <v>51.16428776157025</v>
      </c>
      <c r="B18" s="55">
        <v>0.85030560030616287</v>
      </c>
      <c r="C18" s="55">
        <v>0.85030560030616287</v>
      </c>
      <c r="D18" s="56">
        <v>0.8520033372265684</v>
      </c>
      <c r="E18" s="19" t="s">
        <v>14</v>
      </c>
      <c r="K18" s="18">
        <v>0.82769999999999999</v>
      </c>
      <c r="L18" s="17">
        <v>90</v>
      </c>
    </row>
    <row r="19" spans="1:12" ht="19.5" thickBot="1" x14ac:dyDescent="0.35">
      <c r="A19" s="57">
        <v>61.038650121074369</v>
      </c>
      <c r="B19" s="58">
        <v>0.84352055882103028</v>
      </c>
      <c r="C19" s="58">
        <v>0.84352055882103028</v>
      </c>
      <c r="D19" s="28">
        <v>0.84557803835134582</v>
      </c>
      <c r="E19" s="24">
        <v>-6.2214285714285887E-4</v>
      </c>
      <c r="K19" s="17" t="s">
        <v>15</v>
      </c>
      <c r="L19" s="17" t="s">
        <v>24</v>
      </c>
    </row>
    <row r="20" spans="1:12" ht="19.5" thickBot="1" x14ac:dyDescent="0.35">
      <c r="A20" s="57">
        <v>71.181652707438047</v>
      </c>
      <c r="B20" s="58">
        <v>0.83686186211516822</v>
      </c>
      <c r="C20" s="58">
        <v>0.83686186211516822</v>
      </c>
      <c r="D20" s="28">
        <v>0.83927238546059013</v>
      </c>
      <c r="E20" s="30" t="s">
        <v>25</v>
      </c>
      <c r="K20" s="59">
        <v>0.88368571428571441</v>
      </c>
      <c r="L20" s="60">
        <v>-6.2214285714285757E-4</v>
      </c>
    </row>
    <row r="21" spans="1:12" ht="18.75" x14ac:dyDescent="0.3">
      <c r="A21" s="57">
        <v>81.580696673966926</v>
      </c>
      <c r="B21" s="58">
        <v>0.83016121610558924</v>
      </c>
      <c r="C21" s="58">
        <v>0.83016121610558924</v>
      </c>
      <c r="D21" s="28">
        <v>0.83292700741640979</v>
      </c>
      <c r="E21" s="61">
        <v>0.88368571428571441</v>
      </c>
      <c r="K21" s="62" t="s">
        <v>26</v>
      </c>
    </row>
    <row r="22" spans="1:12" ht="15.75" thickBot="1" x14ac:dyDescent="0.3">
      <c r="A22" s="63">
        <v>85.659506961157035</v>
      </c>
      <c r="B22" s="64">
        <v>0.82760792501374314</v>
      </c>
      <c r="C22" s="64">
        <v>0.82760792501374314</v>
      </c>
      <c r="D22" s="36">
        <v>0.83050909170926157</v>
      </c>
      <c r="E22" s="38"/>
    </row>
    <row r="23" spans="1:12" ht="15.75" thickBot="1" x14ac:dyDescent="0.3"/>
    <row r="24" spans="1:12" ht="15.75" thickBot="1" x14ac:dyDescent="0.3">
      <c r="A24" s="65" t="s">
        <v>27</v>
      </c>
      <c r="B24" s="11"/>
      <c r="C24" s="11"/>
      <c r="D24" s="12"/>
    </row>
    <row r="25" spans="1:12" ht="15.75" thickBot="1" x14ac:dyDescent="0.3">
      <c r="A25" s="53" t="s">
        <v>28</v>
      </c>
      <c r="B25" s="10" t="s">
        <v>29</v>
      </c>
      <c r="C25" s="10" t="s">
        <v>19</v>
      </c>
      <c r="D25" s="66" t="s">
        <v>30</v>
      </c>
    </row>
    <row r="26" spans="1:12" x14ac:dyDescent="0.25">
      <c r="A26" s="67">
        <v>30</v>
      </c>
      <c r="B26" s="56">
        <v>0.86502142857142872</v>
      </c>
      <c r="C26" s="56">
        <v>0.86502142857142861</v>
      </c>
      <c r="D26" s="68">
        <v>0</v>
      </c>
      <c r="E26" t="s">
        <v>31</v>
      </c>
    </row>
    <row r="27" spans="1:12" x14ac:dyDescent="0.25">
      <c r="A27" s="69">
        <v>40</v>
      </c>
      <c r="B27" s="28">
        <v>0.85880000000000012</v>
      </c>
      <c r="C27" s="28">
        <v>0.85880000000000001</v>
      </c>
      <c r="D27" s="31">
        <v>0</v>
      </c>
    </row>
    <row r="28" spans="1:12" x14ac:dyDescent="0.25">
      <c r="A28" s="69">
        <v>50</v>
      </c>
      <c r="B28" s="28">
        <v>0.85257857142857152</v>
      </c>
      <c r="C28" s="28">
        <v>0.85257857142857141</v>
      </c>
      <c r="D28" s="31">
        <v>0</v>
      </c>
    </row>
    <row r="29" spans="1:12" x14ac:dyDescent="0.25">
      <c r="A29" s="69">
        <v>60</v>
      </c>
      <c r="B29" s="28">
        <v>0.84635714285714292</v>
      </c>
      <c r="C29" s="28">
        <v>0.84635714285714292</v>
      </c>
      <c r="D29" s="31">
        <v>0</v>
      </c>
    </row>
    <row r="30" spans="1:12" x14ac:dyDescent="0.25">
      <c r="A30" s="69">
        <v>70</v>
      </c>
      <c r="B30" s="28">
        <v>0.84013571428571443</v>
      </c>
      <c r="C30" s="28">
        <v>0.84013571428571432</v>
      </c>
      <c r="D30" s="31">
        <v>0</v>
      </c>
    </row>
    <row r="31" spans="1:12" x14ac:dyDescent="0.25">
      <c r="A31" s="69">
        <v>80</v>
      </c>
      <c r="B31" s="28">
        <v>0.83391428571428583</v>
      </c>
      <c r="C31" s="28">
        <v>0.83391428571428572</v>
      </c>
      <c r="D31" s="31">
        <v>0</v>
      </c>
    </row>
    <row r="32" spans="1:12" ht="15.75" thickBot="1" x14ac:dyDescent="0.3">
      <c r="A32" s="70">
        <v>90</v>
      </c>
      <c r="B32" s="36">
        <v>0.82769285714285723</v>
      </c>
      <c r="C32" s="36">
        <v>0.82769285714285712</v>
      </c>
      <c r="D32" s="71">
        <v>0</v>
      </c>
    </row>
  </sheetData>
  <mergeCells count="6">
    <mergeCell ref="L2:M2"/>
    <mergeCell ref="A11:C11"/>
    <mergeCell ref="A12:B12"/>
    <mergeCell ref="A16:D16"/>
    <mergeCell ref="C17:D17"/>
    <mergeCell ref="A24:D24"/>
  </mergeCells>
  <pageMargins left="0.7" right="0.7" top="0.75" bottom="0.75" header="0.3" footer="0.3"/>
  <pageSetup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Calibration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Griffin  Intertek</dc:creator>
  <cp:lastModifiedBy>Timothy Griffin  Intertek</cp:lastModifiedBy>
  <cp:lastPrinted>2018-08-17T17:55:33Z</cp:lastPrinted>
  <dcterms:created xsi:type="dcterms:W3CDTF">2018-08-17T17:53:04Z</dcterms:created>
  <dcterms:modified xsi:type="dcterms:W3CDTF">2018-08-17T17:56:23Z</dcterms:modified>
</cp:coreProperties>
</file>