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71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<sst xmlns="http://schemas.openxmlformats.org/spreadsheetml/2006/main" count="138" uniqueCount="38">
  <si>
    <t>Date
Completed</t>
  </si>
  <si>
    <t>Oil ID</t>
  </si>
  <si>
    <t>YYYYMMDD</t>
  </si>
  <si>
    <t>434-1</t>
  </si>
  <si>
    <t>KV40PVIS
Result</t>
  </si>
  <si>
    <t>MRVEOT
Result</t>
  </si>
  <si>
    <t>MRVEOT
Transformed
(calculated)</t>
  </si>
  <si>
    <t>Sample Entry</t>
  </si>
  <si>
    <t>FTIR
Oxidation
Peak Area</t>
  </si>
  <si>
    <t>Comments</t>
  </si>
  <si>
    <t>Units</t>
  </si>
  <si>
    <t>-----</t>
  </si>
  <si>
    <t>434-1 or 438</t>
  </si>
  <si>
    <t>% cSt</t>
  </si>
  <si>
    <t>cP</t>
  </si>
  <si>
    <t>ln(cP)</t>
  </si>
  <si>
    <r>
      <t>Abs./cm</t>
    </r>
    <r>
      <rPr>
        <vertAlign val="superscript"/>
        <sz val="10"/>
        <rFont val="Arial"/>
        <family val="2"/>
      </rPr>
      <t>2</t>
    </r>
  </si>
  <si>
    <t xml:space="preserve">
CMIR ID</t>
  </si>
  <si>
    <t>Lab
Code</t>
  </si>
  <si>
    <t>XX</t>
  </si>
  <si>
    <t>This space for operational comments; leave blank if no comments</t>
  </si>
  <si>
    <t>TMC
Calibration
Validity</t>
  </si>
  <si>
    <t>AC</t>
  </si>
  <si>
    <t>Optional ROBO Data Spreadsheet for FTIR Oxidation Study on TMC Calibration Oils 434-1 and 438: Version 20050520</t>
  </si>
  <si>
    <t>B</t>
  </si>
  <si>
    <t>AM</t>
  </si>
  <si>
    <t xml:space="preserve"> G 4            </t>
  </si>
  <si>
    <t>G</t>
  </si>
  <si>
    <t xml:space="preserve"> 434-1 </t>
  </si>
  <si>
    <t xml:space="preserve"> AC</t>
  </si>
  <si>
    <t xml:space="preserve"> G 2            </t>
  </si>
  <si>
    <t xml:space="preserve"> MC</t>
  </si>
  <si>
    <t xml:space="preserve"> G 5            </t>
  </si>
  <si>
    <t xml:space="preserve"> G 3            </t>
  </si>
  <si>
    <t xml:space="preserve"> OC</t>
  </si>
  <si>
    <t xml:space="preserve"> G 1            </t>
  </si>
  <si>
    <t xml:space="preserve">      . </t>
  </si>
  <si>
    <t xml:space="preserve"> XC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</si>
</sst>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 quotePrefix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 wrapText="1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2.28125" style="0" bestFit="1" customWidth="1"/>
    <col min="2" max="2" width="12.28125" style="0" customWidth="1"/>
    <col min="3" max="3" width="7.28125" style="0" customWidth="1"/>
    <col min="4" max="4" width="11.8515625" style="0" customWidth="1"/>
    <col min="5" max="5" width="11.28125" style="4" customWidth="1"/>
    <col min="6" max="6" width="9.8515625" style="0" customWidth="1"/>
    <col min="7" max="7" width="8.8515625" style="0" customWidth="1"/>
    <col min="8" max="8" width="11.140625" style="0" customWidth="1"/>
    <col min="9" max="10" width="9.7109375" style="0" customWidth="1"/>
    <col min="11" max="11" width="82.57421875" style="0" customWidth="1"/>
  </cols>
  <sheetData>
    <row r="1" ht="12.75">
      <c r="A1" t="s">
        <v>23</v>
      </c>
    </row>
    <row r="2" spans="1:11" ht="38.25">
      <c r="A2" s="4"/>
      <c r="B2" s="5" t="s">
        <v>18</v>
      </c>
      <c r="C2" s="5" t="s">
        <v>17</v>
      </c>
      <c r="D2" s="5" t="s">
        <v>0</v>
      </c>
      <c r="E2" s="4" t="s">
        <v>1</v>
      </c>
      <c r="F2" s="5" t="s">
        <v>4</v>
      </c>
      <c r="G2" s="5" t="s">
        <v>5</v>
      </c>
      <c r="H2" s="5" t="s">
        <v>6</v>
      </c>
      <c r="I2" s="5" t="s">
        <v>8</v>
      </c>
      <c r="J2" s="5" t="s">
        <v>21</v>
      </c>
      <c r="K2" s="1" t="s">
        <v>9</v>
      </c>
    </row>
    <row r="3" spans="1:11" ht="14.25">
      <c r="A3" s="4" t="s">
        <v>10</v>
      </c>
      <c r="B3" s="10" t="s">
        <v>11</v>
      </c>
      <c r="C3" s="6" t="s">
        <v>11</v>
      </c>
      <c r="D3" s="5" t="s">
        <v>2</v>
      </c>
      <c r="E3" s="4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6" t="s">
        <v>11</v>
      </c>
      <c r="K3" s="3" t="s">
        <v>11</v>
      </c>
    </row>
    <row r="4" spans="1:11" ht="12.75">
      <c r="A4" s="7" t="s">
        <v>7</v>
      </c>
      <c r="B4" s="8" t="s">
        <v>19</v>
      </c>
      <c r="C4" s="7">
        <v>54321</v>
      </c>
      <c r="D4" s="7">
        <v>20100520</v>
      </c>
      <c r="E4" s="8" t="s">
        <v>3</v>
      </c>
      <c r="F4" s="7">
        <v>123.1</v>
      </c>
      <c r="G4" s="7">
        <v>12345</v>
      </c>
      <c r="H4" s="9">
        <f aca="true" t="shared" si="0" ref="H4:H9">LN(G4)</f>
        <v>9.42100640177928</v>
      </c>
      <c r="I4" s="7">
        <v>1234</v>
      </c>
      <c r="J4" s="8" t="s">
        <v>22</v>
      </c>
      <c r="K4" s="7" t="s">
        <v>20</v>
      </c>
    </row>
    <row r="5" spans="2:10" ht="12.75">
      <c r="B5" t="s">
        <v>24</v>
      </c>
      <c r="C5">
        <v>72983</v>
      </c>
      <c r="D5">
        <v>20100716</v>
      </c>
      <c r="E5" s="4" t="s">
        <v>3</v>
      </c>
      <c r="F5">
        <v>80.7</v>
      </c>
      <c r="G5">
        <v>38200</v>
      </c>
      <c r="H5" s="2">
        <f t="shared" si="0"/>
        <v>10.550590794594667</v>
      </c>
      <c r="I5">
        <v>831</v>
      </c>
      <c r="J5" t="s">
        <v>22</v>
      </c>
    </row>
    <row r="6" spans="2:10" ht="12.75">
      <c r="B6" t="s">
        <v>24</v>
      </c>
      <c r="C6">
        <v>75370</v>
      </c>
      <c r="D6">
        <v>20101006</v>
      </c>
      <c r="E6" s="4" t="s">
        <v>3</v>
      </c>
      <c r="F6">
        <v>60.8</v>
      </c>
      <c r="G6">
        <v>33400</v>
      </c>
      <c r="H6" s="2">
        <f t="shared" si="0"/>
        <v>10.416311178964792</v>
      </c>
      <c r="I6">
        <v>828</v>
      </c>
      <c r="J6" t="s">
        <v>22</v>
      </c>
    </row>
    <row r="7" spans="2:10" ht="12.75">
      <c r="B7" t="s">
        <v>24</v>
      </c>
      <c r="C7">
        <v>75372</v>
      </c>
      <c r="D7">
        <v>20101017</v>
      </c>
      <c r="E7" s="4">
        <v>438</v>
      </c>
      <c r="F7">
        <v>134.7</v>
      </c>
      <c r="G7">
        <v>29000</v>
      </c>
      <c r="H7" s="2">
        <f t="shared" si="0"/>
        <v>10.275051108968611</v>
      </c>
      <c r="I7">
        <v>481</v>
      </c>
      <c r="J7" t="s">
        <v>22</v>
      </c>
    </row>
    <row r="8" spans="2:10" ht="12.75">
      <c r="B8" t="s">
        <v>24</v>
      </c>
      <c r="C8">
        <v>75373</v>
      </c>
      <c r="D8">
        <v>20101105</v>
      </c>
      <c r="E8" s="4">
        <v>438</v>
      </c>
      <c r="F8">
        <v>98.6</v>
      </c>
      <c r="G8">
        <v>21000</v>
      </c>
      <c r="H8" s="2">
        <f t="shared" si="0"/>
        <v>9.95227771670556</v>
      </c>
      <c r="I8">
        <v>270</v>
      </c>
      <c r="J8" t="s">
        <v>22</v>
      </c>
    </row>
    <row r="9" spans="2:10" ht="12.75">
      <c r="B9" t="s">
        <v>24</v>
      </c>
      <c r="C9">
        <v>77887</v>
      </c>
      <c r="D9">
        <v>20101117</v>
      </c>
      <c r="E9" s="4" t="s">
        <v>3</v>
      </c>
      <c r="F9">
        <v>71.1</v>
      </c>
      <c r="G9">
        <v>36200</v>
      </c>
      <c r="H9" s="2">
        <f t="shared" si="0"/>
        <v>10.496814397813862</v>
      </c>
      <c r="I9">
        <v>790</v>
      </c>
      <c r="J9" t="s">
        <v>22</v>
      </c>
    </row>
    <row r="10" spans="2:10" ht="12.75">
      <c r="B10" t="s">
        <v>25</v>
      </c>
      <c r="C10">
        <v>75498</v>
      </c>
      <c r="D10">
        <v>20101208</v>
      </c>
      <c r="E10" s="4">
        <v>438</v>
      </c>
      <c r="F10">
        <v>93.8</v>
      </c>
      <c r="G10">
        <v>37700</v>
      </c>
      <c r="H10" s="2">
        <f>LN(G10)</f>
        <v>10.537415373436103</v>
      </c>
      <c r="I10">
        <v>225</v>
      </c>
      <c r="J10" t="s">
        <v>22</v>
      </c>
    </row>
    <row r="11" spans="2:10" ht="12.75">
      <c r="B11" t="s">
        <v>25</v>
      </c>
      <c r="C11">
        <v>75491</v>
      </c>
      <c r="D11">
        <v>20101201</v>
      </c>
      <c r="E11" s="4" t="s">
        <v>3</v>
      </c>
      <c r="F11">
        <v>99.5</v>
      </c>
      <c r="G11">
        <v>43100</v>
      </c>
      <c r="H11" s="2">
        <f>LN(G11)</f>
        <v>10.671278276091838</v>
      </c>
      <c r="I11">
        <v>725</v>
      </c>
      <c r="J11" t="s">
        <v>22</v>
      </c>
    </row>
    <row r="12" spans="2:10" ht="12.75">
      <c r="B12" t="s">
        <v>25</v>
      </c>
      <c r="C12">
        <v>69271</v>
      </c>
      <c r="D12">
        <v>20100825</v>
      </c>
      <c r="E12" s="4" t="s">
        <v>3</v>
      </c>
      <c r="F12">
        <v>118.3</v>
      </c>
      <c r="G12">
        <v>53100</v>
      </c>
      <c r="H12" s="2">
        <f>LN(G12)</f>
        <v>10.87993220723003</v>
      </c>
      <c r="I12">
        <v>850</v>
      </c>
      <c r="J12" t="s">
        <v>22</v>
      </c>
    </row>
    <row r="13" spans="2:10" ht="12.75">
      <c r="B13" t="s">
        <v>25</v>
      </c>
      <c r="C13">
        <v>69277</v>
      </c>
      <c r="D13">
        <v>20100507</v>
      </c>
      <c r="E13" s="4">
        <v>438</v>
      </c>
      <c r="F13">
        <v>94.3</v>
      </c>
      <c r="G13">
        <v>21300</v>
      </c>
      <c r="H13" s="2">
        <f>LN(G13)</f>
        <v>9.966462351697517</v>
      </c>
      <c r="I13">
        <v>214</v>
      </c>
      <c r="J13" t="s">
        <v>22</v>
      </c>
    </row>
    <row r="14" spans="1:10" ht="12.75">
      <c r="A14" t="s">
        <v>26</v>
      </c>
      <c r="B14" t="s">
        <v>27</v>
      </c>
      <c r="C14">
        <v>70697</v>
      </c>
      <c r="D14">
        <v>20100320</v>
      </c>
      <c r="E14" t="s">
        <v>28</v>
      </c>
      <c r="F14">
        <v>109.4</v>
      </c>
      <c r="G14">
        <v>48400</v>
      </c>
      <c r="H14" s="2">
        <f aca="true" t="shared" si="1" ref="H14:H37">LN(G14)</f>
        <v>10.787255092704724</v>
      </c>
      <c r="I14">
        <v>725</v>
      </c>
      <c r="J14" t="s">
        <v>29</v>
      </c>
    </row>
    <row r="15" spans="1:10" ht="12.75">
      <c r="A15" t="s">
        <v>30</v>
      </c>
      <c r="B15" t="s">
        <v>27</v>
      </c>
      <c r="C15">
        <v>70698</v>
      </c>
      <c r="D15">
        <v>20100416</v>
      </c>
      <c r="E15">
        <v>438</v>
      </c>
      <c r="F15">
        <v>91.6</v>
      </c>
      <c r="G15">
        <v>19500</v>
      </c>
      <c r="H15" s="2">
        <f t="shared" si="1"/>
        <v>9.878169744551839</v>
      </c>
      <c r="I15">
        <v>105</v>
      </c>
      <c r="J15" t="s">
        <v>29</v>
      </c>
    </row>
    <row r="16" spans="1:10" ht="12.75">
      <c r="A16" t="s">
        <v>30</v>
      </c>
      <c r="B16" t="s">
        <v>27</v>
      </c>
      <c r="C16">
        <v>71532</v>
      </c>
      <c r="D16">
        <v>20100403</v>
      </c>
      <c r="E16" t="s">
        <v>28</v>
      </c>
      <c r="F16">
        <v>57.4</v>
      </c>
      <c r="G16">
        <v>28000</v>
      </c>
      <c r="H16" s="2">
        <f t="shared" si="1"/>
        <v>10.239959789157341</v>
      </c>
      <c r="I16">
        <v>673</v>
      </c>
      <c r="J16" t="s">
        <v>31</v>
      </c>
    </row>
    <row r="17" spans="1:10" ht="12.75">
      <c r="A17" t="s">
        <v>30</v>
      </c>
      <c r="B17" t="s">
        <v>27</v>
      </c>
      <c r="C17">
        <v>71533</v>
      </c>
      <c r="D17">
        <v>20100322</v>
      </c>
      <c r="E17">
        <v>438</v>
      </c>
      <c r="F17">
        <v>82.6</v>
      </c>
      <c r="G17">
        <v>19600</v>
      </c>
      <c r="H17" s="2">
        <f t="shared" si="1"/>
        <v>9.883284845218608</v>
      </c>
      <c r="I17">
        <v>124</v>
      </c>
      <c r="J17" t="s">
        <v>31</v>
      </c>
    </row>
    <row r="18" spans="1:10" ht="12.75">
      <c r="A18" t="s">
        <v>32</v>
      </c>
      <c r="B18" t="s">
        <v>27</v>
      </c>
      <c r="C18">
        <v>71534</v>
      </c>
      <c r="D18">
        <v>20100630</v>
      </c>
      <c r="E18">
        <v>438</v>
      </c>
      <c r="F18">
        <v>116.7</v>
      </c>
      <c r="G18">
        <v>26300</v>
      </c>
      <c r="H18" s="2">
        <f t="shared" si="1"/>
        <v>10.177324218165856</v>
      </c>
      <c r="I18">
        <v>132</v>
      </c>
      <c r="J18" t="s">
        <v>29</v>
      </c>
    </row>
    <row r="19" spans="1:10" ht="12.75">
      <c r="A19" t="s">
        <v>33</v>
      </c>
      <c r="B19" t="s">
        <v>27</v>
      </c>
      <c r="C19">
        <v>73148</v>
      </c>
      <c r="D19">
        <v>20100623</v>
      </c>
      <c r="E19" t="s">
        <v>28</v>
      </c>
      <c r="F19">
        <v>128.3</v>
      </c>
      <c r="G19">
        <v>46600</v>
      </c>
      <c r="H19" s="2">
        <f t="shared" si="1"/>
        <v>10.749355820113736</v>
      </c>
      <c r="I19">
        <v>712</v>
      </c>
      <c r="J19" t="s">
        <v>29</v>
      </c>
    </row>
    <row r="20" spans="1:10" ht="12.75">
      <c r="A20" t="s">
        <v>30</v>
      </c>
      <c r="B20" t="s">
        <v>27</v>
      </c>
      <c r="C20">
        <v>73149</v>
      </c>
      <c r="D20">
        <v>20100718</v>
      </c>
      <c r="E20" t="s">
        <v>28</v>
      </c>
      <c r="F20">
        <v>57.4</v>
      </c>
      <c r="G20">
        <v>28500</v>
      </c>
      <c r="H20" s="2">
        <f t="shared" si="1"/>
        <v>10.257659366256743</v>
      </c>
      <c r="I20">
        <v>689</v>
      </c>
      <c r="J20" t="s">
        <v>34</v>
      </c>
    </row>
    <row r="21" spans="1:10" ht="12.75">
      <c r="A21" t="s">
        <v>30</v>
      </c>
      <c r="B21" t="s">
        <v>27</v>
      </c>
      <c r="C21">
        <v>73150</v>
      </c>
      <c r="D21">
        <v>20100723</v>
      </c>
      <c r="E21" t="s">
        <v>28</v>
      </c>
      <c r="F21">
        <v>202</v>
      </c>
      <c r="G21">
        <v>99200</v>
      </c>
      <c r="H21" s="2">
        <f t="shared" si="1"/>
        <v>11.504893293272964</v>
      </c>
      <c r="I21">
        <v>821</v>
      </c>
      <c r="J21" t="s">
        <v>34</v>
      </c>
    </row>
    <row r="22" spans="1:10" ht="12.75">
      <c r="A22" t="s">
        <v>35</v>
      </c>
      <c r="B22" t="s">
        <v>27</v>
      </c>
      <c r="C22">
        <v>73154</v>
      </c>
      <c r="D22">
        <v>20100718</v>
      </c>
      <c r="E22">
        <v>438</v>
      </c>
      <c r="F22">
        <v>144.5</v>
      </c>
      <c r="G22">
        <v>29200</v>
      </c>
      <c r="H22" s="2">
        <f t="shared" si="1"/>
        <v>10.281923988256374</v>
      </c>
      <c r="I22">
        <v>138</v>
      </c>
      <c r="J22" t="s">
        <v>29</v>
      </c>
    </row>
    <row r="23" spans="1:10" ht="12.75">
      <c r="A23" t="s">
        <v>33</v>
      </c>
      <c r="B23" t="s">
        <v>27</v>
      </c>
      <c r="C23">
        <v>73155</v>
      </c>
      <c r="D23">
        <v>20100730</v>
      </c>
      <c r="E23">
        <v>438</v>
      </c>
      <c r="F23">
        <v>122.2</v>
      </c>
      <c r="G23">
        <v>27600</v>
      </c>
      <c r="H23" s="2">
        <f t="shared" si="1"/>
        <v>10.225571051705241</v>
      </c>
      <c r="I23">
        <v>110</v>
      </c>
      <c r="J23" t="s">
        <v>29</v>
      </c>
    </row>
    <row r="24" spans="1:10" ht="12.75">
      <c r="A24" t="s">
        <v>26</v>
      </c>
      <c r="B24" t="s">
        <v>27</v>
      </c>
      <c r="C24">
        <v>73156</v>
      </c>
      <c r="D24">
        <v>20100801</v>
      </c>
      <c r="E24">
        <v>438</v>
      </c>
      <c r="F24">
        <v>598.7</v>
      </c>
      <c r="G24">
        <v>334000</v>
      </c>
      <c r="H24" s="2">
        <f t="shared" si="1"/>
        <v>12.718896271958837</v>
      </c>
      <c r="I24">
        <v>213</v>
      </c>
      <c r="J24" t="s">
        <v>34</v>
      </c>
    </row>
    <row r="25" spans="1:10" ht="12.75">
      <c r="A25" t="s">
        <v>30</v>
      </c>
      <c r="B25" t="s">
        <v>27</v>
      </c>
      <c r="C25">
        <v>75470</v>
      </c>
      <c r="D25">
        <v>20100727</v>
      </c>
      <c r="E25" t="s">
        <v>28</v>
      </c>
      <c r="F25" t="s">
        <v>36</v>
      </c>
      <c r="G25">
        <v>24800</v>
      </c>
      <c r="H25" s="2">
        <f t="shared" si="1"/>
        <v>10.118598932153073</v>
      </c>
      <c r="I25">
        <v>656</v>
      </c>
      <c r="J25" t="s">
        <v>37</v>
      </c>
    </row>
    <row r="26" spans="1:10" ht="12.75">
      <c r="A26" t="s">
        <v>30</v>
      </c>
      <c r="B26" t="s">
        <v>27</v>
      </c>
      <c r="C26">
        <v>75471</v>
      </c>
      <c r="D26">
        <v>20100728</v>
      </c>
      <c r="E26" t="s">
        <v>28</v>
      </c>
      <c r="F26">
        <v>136.9</v>
      </c>
      <c r="G26">
        <v>61400</v>
      </c>
      <c r="H26" s="2">
        <f t="shared" si="1"/>
        <v>11.025165114135234</v>
      </c>
      <c r="I26">
        <v>774</v>
      </c>
      <c r="J26" t="s">
        <v>34</v>
      </c>
    </row>
    <row r="27" spans="1:10" ht="12.75">
      <c r="A27" t="s">
        <v>30</v>
      </c>
      <c r="B27" t="s">
        <v>27</v>
      </c>
      <c r="C27">
        <v>75472</v>
      </c>
      <c r="D27">
        <v>20100804</v>
      </c>
      <c r="E27" t="s">
        <v>28</v>
      </c>
      <c r="F27">
        <v>52.5</v>
      </c>
      <c r="G27">
        <v>26800</v>
      </c>
      <c r="H27" s="2">
        <f t="shared" si="1"/>
        <v>10.196157166498947</v>
      </c>
      <c r="I27">
        <v>681</v>
      </c>
      <c r="J27" t="s">
        <v>34</v>
      </c>
    </row>
    <row r="28" spans="1:10" ht="12.75">
      <c r="A28" t="s">
        <v>32</v>
      </c>
      <c r="B28" t="s">
        <v>27</v>
      </c>
      <c r="C28">
        <v>75473</v>
      </c>
      <c r="D28">
        <v>20100806</v>
      </c>
      <c r="E28" t="s">
        <v>28</v>
      </c>
      <c r="F28">
        <v>64.6</v>
      </c>
      <c r="G28">
        <v>34700</v>
      </c>
      <c r="H28" s="2">
        <f t="shared" si="1"/>
        <v>10.45449496593495</v>
      </c>
      <c r="I28">
        <v>679</v>
      </c>
      <c r="J28" t="s">
        <v>29</v>
      </c>
    </row>
    <row r="29" spans="1:10" ht="12.75">
      <c r="A29" t="s">
        <v>26</v>
      </c>
      <c r="B29" t="s">
        <v>27</v>
      </c>
      <c r="C29">
        <v>75487</v>
      </c>
      <c r="D29">
        <v>20100807</v>
      </c>
      <c r="E29">
        <v>438</v>
      </c>
      <c r="F29">
        <v>208.7</v>
      </c>
      <c r="G29">
        <v>56400</v>
      </c>
      <c r="H29" s="2">
        <f t="shared" si="1"/>
        <v>10.940224437486151</v>
      </c>
      <c r="I29">
        <v>186</v>
      </c>
      <c r="J29" t="s">
        <v>34</v>
      </c>
    </row>
    <row r="30" spans="1:10" ht="12.75">
      <c r="A30" t="s">
        <v>26</v>
      </c>
      <c r="B30" t="s">
        <v>27</v>
      </c>
      <c r="C30">
        <v>75488</v>
      </c>
      <c r="D30">
        <v>20101015</v>
      </c>
      <c r="E30">
        <v>438</v>
      </c>
      <c r="F30">
        <v>98</v>
      </c>
      <c r="G30">
        <v>21700</v>
      </c>
      <c r="H30" s="2">
        <f t="shared" si="1"/>
        <v>9.98506753952855</v>
      </c>
      <c r="I30">
        <v>169</v>
      </c>
      <c r="J30" t="s">
        <v>29</v>
      </c>
    </row>
    <row r="31" spans="1:10" ht="12.75">
      <c r="A31" t="s">
        <v>32</v>
      </c>
      <c r="B31" t="s">
        <v>27</v>
      </c>
      <c r="C31">
        <v>75489</v>
      </c>
      <c r="D31">
        <v>20101024</v>
      </c>
      <c r="E31">
        <v>438</v>
      </c>
      <c r="F31">
        <v>123.1</v>
      </c>
      <c r="G31">
        <v>28100</v>
      </c>
      <c r="H31" s="2">
        <f t="shared" si="1"/>
        <v>10.243524855321837</v>
      </c>
      <c r="I31">
        <v>145</v>
      </c>
      <c r="J31" t="s">
        <v>29</v>
      </c>
    </row>
    <row r="32" spans="1:10" ht="12.75">
      <c r="A32" t="s">
        <v>30</v>
      </c>
      <c r="B32" t="s">
        <v>27</v>
      </c>
      <c r="C32">
        <v>76682</v>
      </c>
      <c r="D32">
        <v>20100812</v>
      </c>
      <c r="E32" t="s">
        <v>28</v>
      </c>
      <c r="F32">
        <v>56.3</v>
      </c>
      <c r="G32">
        <v>26800</v>
      </c>
      <c r="H32" s="2">
        <f t="shared" si="1"/>
        <v>10.196157166498947</v>
      </c>
      <c r="I32">
        <v>685</v>
      </c>
      <c r="J32" t="s">
        <v>34</v>
      </c>
    </row>
    <row r="33" spans="1:10" ht="12.75">
      <c r="A33" t="s">
        <v>26</v>
      </c>
      <c r="B33" t="s">
        <v>27</v>
      </c>
      <c r="C33">
        <v>76683</v>
      </c>
      <c r="D33">
        <v>20100907</v>
      </c>
      <c r="E33" t="s">
        <v>28</v>
      </c>
      <c r="F33">
        <v>94.5</v>
      </c>
      <c r="G33">
        <v>44000</v>
      </c>
      <c r="H33" s="2">
        <f t="shared" si="1"/>
        <v>10.691944912900398</v>
      </c>
      <c r="I33">
        <v>740</v>
      </c>
      <c r="J33" t="s">
        <v>29</v>
      </c>
    </row>
    <row r="34" spans="1:10" ht="12.75">
      <c r="A34" t="s">
        <v>30</v>
      </c>
      <c r="B34" t="s">
        <v>27</v>
      </c>
      <c r="C34">
        <v>77449</v>
      </c>
      <c r="D34">
        <v>20100818</v>
      </c>
      <c r="E34" t="s">
        <v>28</v>
      </c>
      <c r="F34">
        <v>91.7</v>
      </c>
      <c r="G34">
        <v>42100</v>
      </c>
      <c r="H34" s="2">
        <f t="shared" si="1"/>
        <v>10.647803019670473</v>
      </c>
      <c r="I34">
        <v>733</v>
      </c>
      <c r="J34" t="s">
        <v>29</v>
      </c>
    </row>
    <row r="35" spans="1:10" ht="12.75">
      <c r="A35" t="s">
        <v>35</v>
      </c>
      <c r="B35" t="s">
        <v>27</v>
      </c>
      <c r="C35">
        <v>77450</v>
      </c>
      <c r="D35">
        <v>20101001</v>
      </c>
      <c r="E35" t="s">
        <v>28</v>
      </c>
      <c r="F35">
        <v>58.4</v>
      </c>
      <c r="G35">
        <v>29000</v>
      </c>
      <c r="H35" s="2">
        <f t="shared" si="1"/>
        <v>10.275051108968611</v>
      </c>
      <c r="I35">
        <v>668</v>
      </c>
      <c r="J35" t="s">
        <v>34</v>
      </c>
    </row>
    <row r="36" spans="1:10" ht="12.75">
      <c r="A36" t="s">
        <v>35</v>
      </c>
      <c r="B36" t="s">
        <v>27</v>
      </c>
      <c r="C36">
        <v>77451</v>
      </c>
      <c r="D36">
        <v>20101006</v>
      </c>
      <c r="E36" t="s">
        <v>28</v>
      </c>
      <c r="F36">
        <v>91.6</v>
      </c>
      <c r="G36">
        <v>46500</v>
      </c>
      <c r="H36" s="2">
        <f t="shared" si="1"/>
        <v>10.747207591575448</v>
      </c>
      <c r="I36">
        <v>719</v>
      </c>
      <c r="J36" t="s">
        <v>29</v>
      </c>
    </row>
    <row r="37" spans="1:10" ht="12.75">
      <c r="A37" t="s">
        <v>33</v>
      </c>
      <c r="B37" t="s">
        <v>27</v>
      </c>
      <c r="C37">
        <v>77452</v>
      </c>
      <c r="D37">
        <v>20101013</v>
      </c>
      <c r="E37" t="s">
        <v>28</v>
      </c>
      <c r="F37">
        <v>92.8</v>
      </c>
      <c r="G37">
        <v>42600</v>
      </c>
      <c r="H37" s="2">
        <f t="shared" si="1"/>
        <v>10.659609532257463</v>
      </c>
      <c r="I37">
        <v>725</v>
      </c>
      <c r="J37" t="s">
        <v>29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Schofield</dc:creator>
  <cp:keywords/>
  <dc:description/>
  <cp:lastModifiedBy>tms</cp:lastModifiedBy>
  <dcterms:created xsi:type="dcterms:W3CDTF">2010-05-20T13:09:30Z</dcterms:created>
  <dcterms:modified xsi:type="dcterms:W3CDTF">2011-01-24T22:11:23Z</dcterms:modified>
  <cp:category/>
  <cp:version/>
  <cp:contentType/>
  <cp:contentStatus/>
</cp:coreProperties>
</file>