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is vs Soot" sheetId="1" r:id="rId1"/>
    <sheet name="ltms" sheetId="2" r:id="rId2"/>
  </sheets>
  <definedNames/>
  <calcPr fullCalcOnLoad="1"/>
</workbook>
</file>

<file path=xl/sharedStrings.xml><?xml version="1.0" encoding="utf-8"?>
<sst xmlns="http://schemas.openxmlformats.org/spreadsheetml/2006/main" count="299" uniqueCount="122">
  <si>
    <t xml:space="preserve">TESTKEY   </t>
  </si>
  <si>
    <t xml:space="preserve">LTMSLAB  </t>
  </si>
  <si>
    <t xml:space="preserve">LTMSAPP  </t>
  </si>
  <si>
    <t xml:space="preserve">LTMSDATE </t>
  </si>
  <si>
    <t xml:space="preserve">LTMSTIME </t>
  </si>
  <si>
    <t xml:space="preserve">IND      </t>
  </si>
  <si>
    <t xml:space="preserve">TGA252   </t>
  </si>
  <si>
    <t xml:space="preserve">MASSG    </t>
  </si>
  <si>
    <t xml:space="preserve">OILCON   </t>
  </si>
  <si>
    <t xml:space="preserve">SOOT     </t>
  </si>
  <si>
    <t xml:space="preserve">TGA_H000 </t>
  </si>
  <si>
    <t xml:space="preserve">TGA_H012 </t>
  </si>
  <si>
    <t xml:space="preserve">TGA_H024 </t>
  </si>
  <si>
    <t xml:space="preserve">TGA_H036 </t>
  </si>
  <si>
    <t xml:space="preserve">TGA_H048 </t>
  </si>
  <si>
    <t xml:space="preserve">TGA_H060 </t>
  </si>
  <si>
    <t xml:space="preserve">TGA_H072 </t>
  </si>
  <si>
    <t xml:space="preserve">TGA_H084 </t>
  </si>
  <si>
    <t xml:space="preserve">TGA096   </t>
  </si>
  <si>
    <t xml:space="preserve">TGA_H108 </t>
  </si>
  <si>
    <t xml:space="preserve">TGA_H120 </t>
  </si>
  <si>
    <t xml:space="preserve">TGA_H132 </t>
  </si>
  <si>
    <t xml:space="preserve">TGA_H144 </t>
  </si>
  <si>
    <t xml:space="preserve">TGA_H156 </t>
  </si>
  <si>
    <t xml:space="preserve">TGA_H168 </t>
  </si>
  <si>
    <t xml:space="preserve">TGA_H180 </t>
  </si>
  <si>
    <t xml:space="preserve">TGA192   </t>
  </si>
  <si>
    <t xml:space="preserve">TGA_H204 </t>
  </si>
  <si>
    <t xml:space="preserve">TGA_H216 </t>
  </si>
  <si>
    <t xml:space="preserve">TGA228   </t>
  </si>
  <si>
    <t xml:space="preserve">TGA_H240 </t>
  </si>
  <si>
    <t xml:space="preserve">V100H000 </t>
  </si>
  <si>
    <t xml:space="preserve">V100H012 </t>
  </si>
  <si>
    <t xml:space="preserve">V100H024 </t>
  </si>
  <si>
    <t xml:space="preserve">V100H036 </t>
  </si>
  <si>
    <t xml:space="preserve">V100H048 </t>
  </si>
  <si>
    <t xml:space="preserve">V100H060 </t>
  </si>
  <si>
    <t xml:space="preserve">V100H072 </t>
  </si>
  <si>
    <t xml:space="preserve">V100H084 </t>
  </si>
  <si>
    <t xml:space="preserve">V100H096 </t>
  </si>
  <si>
    <t xml:space="preserve">V100H108 </t>
  </si>
  <si>
    <t xml:space="preserve">V100H120 </t>
  </si>
  <si>
    <t xml:space="preserve">V100H132 </t>
  </si>
  <si>
    <t xml:space="preserve">V100H144 </t>
  </si>
  <si>
    <t xml:space="preserve">V100H156 </t>
  </si>
  <si>
    <t xml:space="preserve">V100H168 </t>
  </si>
  <si>
    <t xml:space="preserve">V100H180 </t>
  </si>
  <si>
    <t xml:space="preserve">V100H192 </t>
  </si>
  <si>
    <t xml:space="preserve">V100H204 </t>
  </si>
  <si>
    <t xml:space="preserve">V100H216 </t>
  </si>
  <si>
    <t xml:space="preserve">V100H228 </t>
  </si>
  <si>
    <t xml:space="preserve">V100H240 </t>
  </si>
  <si>
    <t xml:space="preserve">V100H252 </t>
  </si>
  <si>
    <t xml:space="preserve"> A </t>
  </si>
  <si>
    <t xml:space="preserve"> 06:18</t>
  </si>
  <si>
    <t xml:space="preserve"> 820-2 </t>
  </si>
  <si>
    <t xml:space="preserve"> </t>
  </si>
  <si>
    <t xml:space="preserve"> G </t>
  </si>
  <si>
    <t xml:space="preserve"> 10:15</t>
  </si>
  <si>
    <t xml:space="preserve"> 01:40</t>
  </si>
  <si>
    <t xml:space="preserve"> D </t>
  </si>
  <si>
    <t xml:space="preserve"> 2:37 </t>
  </si>
  <si>
    <t xml:space="preserve"> 15:22</t>
  </si>
  <si>
    <t xml:space="preserve"> F </t>
  </si>
  <si>
    <t xml:space="preserve"> 04:01</t>
  </si>
  <si>
    <t xml:space="preserve"> 00:38</t>
  </si>
  <si>
    <t xml:space="preserve"> 04:40</t>
  </si>
  <si>
    <t xml:space="preserve"> B </t>
  </si>
  <si>
    <t xml:space="preserve"> 13:42</t>
  </si>
  <si>
    <t xml:space="preserve"> 14:20</t>
  </si>
  <si>
    <t xml:space="preserve"> 21:00</t>
  </si>
  <si>
    <t xml:space="preserve"> 04:35</t>
  </si>
  <si>
    <t xml:space="preserve"> 13:17</t>
  </si>
  <si>
    <t xml:space="preserve"> 11:51</t>
  </si>
  <si>
    <t xml:space="preserve"> 07:20</t>
  </si>
  <si>
    <t xml:space="preserve"> 23:32</t>
  </si>
  <si>
    <t xml:space="preserve"> 05:06</t>
  </si>
  <si>
    <t xml:space="preserve"> 22:48</t>
  </si>
  <si>
    <t xml:space="preserve"> 03:55</t>
  </si>
  <si>
    <t xml:space="preserve">     .  </t>
  </si>
  <si>
    <t xml:space="preserve"> 08:18</t>
  </si>
  <si>
    <t xml:space="preserve"> 12:42</t>
  </si>
  <si>
    <t xml:space="preserve"> 08:20</t>
  </si>
  <si>
    <t xml:space="preserve"> 11:59</t>
  </si>
  <si>
    <t xml:space="preserve"> 05:30</t>
  </si>
  <si>
    <t xml:space="preserve"> 03:46</t>
  </si>
  <si>
    <t xml:space="preserve"> 05:20</t>
  </si>
  <si>
    <t xml:space="preserve"> 08:13</t>
  </si>
  <si>
    <t xml:space="preserve"> 17:18</t>
  </si>
  <si>
    <t xml:space="preserve"> 02:26</t>
  </si>
  <si>
    <t xml:space="preserve"> 09:40</t>
  </si>
  <si>
    <t xml:space="preserve"> 02:15</t>
  </si>
  <si>
    <t xml:space="preserve"> 05:50</t>
  </si>
  <si>
    <t xml:space="preserve"> 04:24</t>
  </si>
  <si>
    <t xml:space="preserve"> 23:16</t>
  </si>
  <si>
    <t xml:space="preserve"> 03:06</t>
  </si>
  <si>
    <t xml:space="preserve"> 00:20</t>
  </si>
  <si>
    <t xml:space="preserve"> 01:03</t>
  </si>
  <si>
    <t xml:space="preserve"> 03:25</t>
  </si>
  <si>
    <t xml:space="preserve"> 04:15</t>
  </si>
  <si>
    <t xml:space="preserve"> 09:07</t>
  </si>
  <si>
    <t xml:space="preserve"> 12:30</t>
  </si>
  <si>
    <t xml:space="preserve"> 7:28 </t>
  </si>
  <si>
    <t xml:space="preserve"> 8:07 </t>
  </si>
  <si>
    <t xml:space="preserve"> 00:35</t>
  </si>
  <si>
    <t xml:space="preserve"> 05:45</t>
  </si>
  <si>
    <t xml:space="preserve"> 09:03</t>
  </si>
  <si>
    <t xml:space="preserve"> 05:56</t>
  </si>
  <si>
    <t xml:space="preserve"> 08:10</t>
  </si>
  <si>
    <t xml:space="preserve"> 04:27</t>
  </si>
  <si>
    <t xml:space="preserve"> 15:30</t>
  </si>
  <si>
    <t xml:space="preserve"> 03:05</t>
  </si>
  <si>
    <t xml:space="preserve"> 09:30</t>
  </si>
  <si>
    <t xml:space="preserve"> 02:30</t>
  </si>
  <si>
    <t xml:space="preserve"> 22:38</t>
  </si>
  <si>
    <t xml:space="preserve"> 11:05</t>
  </si>
  <si>
    <t xml:space="preserve"> 8:57 </t>
  </si>
  <si>
    <t xml:space="preserve"> 12:48</t>
  </si>
  <si>
    <t xml:space="preserve"> 02:45</t>
  </si>
  <si>
    <t>Average</t>
  </si>
  <si>
    <t>Min</t>
  </si>
  <si>
    <t>Max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</si>
</sst>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820-2 Results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ltms!$I$63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ltms!$J$63:$AE$63</c:f>
              <c:numCache>
                <c:ptCount val="22"/>
                <c:pt idx="0">
                  <c:v>0.12266666666666665</c:v>
                </c:pt>
                <c:pt idx="1">
                  <c:v>0.4621666666666667</c:v>
                </c:pt>
                <c:pt idx="2">
                  <c:v>0.7293333333333334</c:v>
                </c:pt>
                <c:pt idx="3">
                  <c:v>1.0205</c:v>
                </c:pt>
                <c:pt idx="4">
                  <c:v>1.3256666666666665</c:v>
                </c:pt>
                <c:pt idx="5">
                  <c:v>1.6483333333333332</c:v>
                </c:pt>
                <c:pt idx="6">
                  <c:v>1.9979999999999998</c:v>
                </c:pt>
                <c:pt idx="7">
                  <c:v>2.3808333333333325</c:v>
                </c:pt>
                <c:pt idx="8">
                  <c:v>2.767833333333333</c:v>
                </c:pt>
                <c:pt idx="9">
                  <c:v>3.1545000000000005</c:v>
                </c:pt>
                <c:pt idx="10">
                  <c:v>3.513666666666666</c:v>
                </c:pt>
                <c:pt idx="11">
                  <c:v>3.891166666666666</c:v>
                </c:pt>
                <c:pt idx="12">
                  <c:v>4.259166666666667</c:v>
                </c:pt>
                <c:pt idx="13">
                  <c:v>4.609500000000001</c:v>
                </c:pt>
                <c:pt idx="14">
                  <c:v>4.928833333333333</c:v>
                </c:pt>
                <c:pt idx="15">
                  <c:v>5.228999999999998</c:v>
                </c:pt>
                <c:pt idx="16">
                  <c:v>5.526833333333332</c:v>
                </c:pt>
                <c:pt idx="17">
                  <c:v>5.8375</c:v>
                </c:pt>
                <c:pt idx="18">
                  <c:v>6.147499999999998</c:v>
                </c:pt>
                <c:pt idx="19">
                  <c:v>6.511833333333332</c:v>
                </c:pt>
                <c:pt idx="20">
                  <c:v>6.885333333333335</c:v>
                </c:pt>
                <c:pt idx="21">
                  <c:v>7.230333333333335</c:v>
                </c:pt>
              </c:numCache>
            </c:numRef>
          </c:xVal>
          <c:yVal>
            <c:numRef>
              <c:f>ltms!$AF$63:$BA$63</c:f>
              <c:numCache>
                <c:ptCount val="22"/>
                <c:pt idx="0">
                  <c:v>15.152833333333337</c:v>
                </c:pt>
                <c:pt idx="1">
                  <c:v>14.64883333333334</c:v>
                </c:pt>
                <c:pt idx="2">
                  <c:v>14.677166666666666</c:v>
                </c:pt>
                <c:pt idx="3">
                  <c:v>14.789333333333335</c:v>
                </c:pt>
                <c:pt idx="4">
                  <c:v>14.969999999999999</c:v>
                </c:pt>
                <c:pt idx="5">
                  <c:v>15.186833333333334</c:v>
                </c:pt>
                <c:pt idx="6">
                  <c:v>15.479500000000002</c:v>
                </c:pt>
                <c:pt idx="7">
                  <c:v>15.8265</c:v>
                </c:pt>
                <c:pt idx="8">
                  <c:v>16.20283333333334</c:v>
                </c:pt>
                <c:pt idx="9">
                  <c:v>16.63283333333333</c:v>
                </c:pt>
                <c:pt idx="10">
                  <c:v>17.10830508474576</c:v>
                </c:pt>
                <c:pt idx="11">
                  <c:v>17.675333333333334</c:v>
                </c:pt>
                <c:pt idx="12">
                  <c:v>18.28816666666667</c:v>
                </c:pt>
                <c:pt idx="13">
                  <c:v>19.07983333333333</c:v>
                </c:pt>
                <c:pt idx="14">
                  <c:v>20.012999999999998</c:v>
                </c:pt>
                <c:pt idx="15">
                  <c:v>21.0915</c:v>
                </c:pt>
                <c:pt idx="16">
                  <c:v>22.715999999999998</c:v>
                </c:pt>
                <c:pt idx="17">
                  <c:v>25.600166666666663</c:v>
                </c:pt>
                <c:pt idx="18">
                  <c:v>31.323833333333333</c:v>
                </c:pt>
                <c:pt idx="19">
                  <c:v>44.298666666666655</c:v>
                </c:pt>
                <c:pt idx="20">
                  <c:v>64.4235593220339</c:v>
                </c:pt>
                <c:pt idx="21">
                  <c:v>99.89288135593216</c:v>
                </c:pt>
              </c:numCache>
            </c:numRef>
          </c:yVal>
          <c:smooth val="0"/>
        </c:ser>
        <c:axId val="5499027"/>
        <c:axId val="49491244"/>
      </c:scatterChart>
      <c:valAx>
        <c:axId val="549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Soot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91244"/>
        <c:crosses val="autoZero"/>
        <c:crossBetween val="midCat"/>
        <c:dispUnits/>
      </c:valAx>
      <c:valAx>
        <c:axId val="4949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Viscosity cSt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9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Q65"/>
  <sheetViews>
    <sheetView workbookViewId="0" topLeftCell="A1">
      <pane xSplit="9" ySplit="1" topLeftCell="AV5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E72" sqref="AE72"/>
    </sheetView>
  </sheetViews>
  <sheetFormatPr defaultColWidth="9.140625" defaultRowHeight="12.75"/>
  <sheetData>
    <row r="1" spans="1:5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6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</row>
    <row r="2" spans="1:199" ht="12.75">
      <c r="A2">
        <v>43648</v>
      </c>
      <c r="B2" t="s">
        <v>53</v>
      </c>
      <c r="C2">
        <v>1</v>
      </c>
      <c r="D2">
        <v>20030308</v>
      </c>
      <c r="E2" t="s">
        <v>54</v>
      </c>
      <c r="F2" t="s">
        <v>55</v>
      </c>
      <c r="G2">
        <v>204.1</v>
      </c>
      <c r="H2">
        <v>47.9</v>
      </c>
      <c r="I2">
        <v>5.87</v>
      </c>
      <c r="J2">
        <v>0.21</v>
      </c>
      <c r="K2">
        <v>0.54</v>
      </c>
      <c r="L2">
        <v>0.67</v>
      </c>
      <c r="M2">
        <v>0.83</v>
      </c>
      <c r="N2">
        <v>1.1</v>
      </c>
      <c r="O2">
        <v>1.44</v>
      </c>
      <c r="P2">
        <v>1.89</v>
      </c>
      <c r="Q2">
        <v>2.2</v>
      </c>
      <c r="R2">
        <v>2.66</v>
      </c>
      <c r="S2">
        <v>3.04</v>
      </c>
      <c r="T2">
        <v>3.49</v>
      </c>
      <c r="U2">
        <v>3.87</v>
      </c>
      <c r="V2">
        <v>4.29</v>
      </c>
      <c r="W2">
        <v>4.71</v>
      </c>
      <c r="X2">
        <v>5.03</v>
      </c>
      <c r="Y2">
        <v>5.42</v>
      </c>
      <c r="Z2">
        <v>5.62</v>
      </c>
      <c r="AA2">
        <v>6.06</v>
      </c>
      <c r="AB2">
        <v>6.31</v>
      </c>
      <c r="AC2">
        <v>6.78</v>
      </c>
      <c r="AD2">
        <v>7.13</v>
      </c>
      <c r="AE2">
        <v>7.47</v>
      </c>
      <c r="AF2">
        <v>15.3</v>
      </c>
      <c r="AG2">
        <v>14.61</v>
      </c>
      <c r="AH2">
        <v>14.7</v>
      </c>
      <c r="AI2">
        <v>14.66</v>
      </c>
      <c r="AJ2">
        <v>14.93</v>
      </c>
      <c r="AK2">
        <v>15.14</v>
      </c>
      <c r="AL2">
        <v>15.51</v>
      </c>
      <c r="AM2">
        <v>15.85</v>
      </c>
      <c r="AN2">
        <v>16.3</v>
      </c>
      <c r="AO2">
        <v>16.91</v>
      </c>
      <c r="AP2">
        <v>17.45</v>
      </c>
      <c r="AQ2">
        <v>18.21</v>
      </c>
      <c r="AR2">
        <v>18.88</v>
      </c>
      <c r="AS2">
        <v>19.89</v>
      </c>
      <c r="AT2">
        <v>20.59</v>
      </c>
      <c r="AU2">
        <v>21.68</v>
      </c>
      <c r="AV2">
        <v>22.43</v>
      </c>
      <c r="AW2">
        <v>27.39</v>
      </c>
      <c r="AX2">
        <v>31.99</v>
      </c>
      <c r="AY2">
        <v>42.87</v>
      </c>
      <c r="AZ2">
        <v>66.33</v>
      </c>
      <c r="BA2">
        <v>81.22</v>
      </c>
      <c r="GQ2" t="s">
        <v>56</v>
      </c>
    </row>
    <row r="3" spans="1:199" ht="12.75">
      <c r="A3">
        <v>45186</v>
      </c>
      <c r="B3" t="s">
        <v>57</v>
      </c>
      <c r="C3">
        <v>1</v>
      </c>
      <c r="D3">
        <v>20030315</v>
      </c>
      <c r="E3" t="s">
        <v>58</v>
      </c>
      <c r="F3" t="s">
        <v>55</v>
      </c>
      <c r="G3">
        <v>288</v>
      </c>
      <c r="H3">
        <v>33.6</v>
      </c>
      <c r="I3">
        <v>5.46</v>
      </c>
      <c r="J3">
        <v>0.07</v>
      </c>
      <c r="K3">
        <v>0.31</v>
      </c>
      <c r="L3">
        <v>0.53</v>
      </c>
      <c r="M3">
        <v>0.75</v>
      </c>
      <c r="N3">
        <v>0.98</v>
      </c>
      <c r="O3">
        <v>1.3</v>
      </c>
      <c r="P3">
        <v>1.78</v>
      </c>
      <c r="Q3">
        <v>2.28</v>
      </c>
      <c r="R3">
        <v>2.67</v>
      </c>
      <c r="S3">
        <v>3.02</v>
      </c>
      <c r="T3">
        <v>3.37</v>
      </c>
      <c r="U3">
        <v>3.75</v>
      </c>
      <c r="V3">
        <v>4.06</v>
      </c>
      <c r="W3">
        <v>4.38</v>
      </c>
      <c r="X3">
        <v>4.71</v>
      </c>
      <c r="Y3">
        <v>4.89</v>
      </c>
      <c r="Z3">
        <v>5.23</v>
      </c>
      <c r="AA3">
        <v>5.6</v>
      </c>
      <c r="AB3">
        <v>6.03</v>
      </c>
      <c r="AC3">
        <v>6.32</v>
      </c>
      <c r="AD3">
        <v>6.67</v>
      </c>
      <c r="AE3">
        <v>7.08</v>
      </c>
      <c r="AF3">
        <v>15.18</v>
      </c>
      <c r="AG3">
        <v>14.38</v>
      </c>
      <c r="AH3">
        <v>14.24</v>
      </c>
      <c r="AI3">
        <v>14.26</v>
      </c>
      <c r="AJ3">
        <v>14.54</v>
      </c>
      <c r="AK3">
        <v>14.62</v>
      </c>
      <c r="AL3">
        <v>14.78</v>
      </c>
      <c r="AM3">
        <v>15.18</v>
      </c>
      <c r="AN3">
        <v>15.66</v>
      </c>
      <c r="AO3">
        <v>16.04</v>
      </c>
      <c r="AP3">
        <v>16.42</v>
      </c>
      <c r="AQ3">
        <v>16.84</v>
      </c>
      <c r="AR3">
        <v>17.93</v>
      </c>
      <c r="AS3">
        <v>18.25</v>
      </c>
      <c r="AT3">
        <v>19.28</v>
      </c>
      <c r="AU3">
        <v>20.23</v>
      </c>
      <c r="AV3">
        <v>22.3</v>
      </c>
      <c r="AW3">
        <v>26.8</v>
      </c>
      <c r="AX3">
        <v>37.66</v>
      </c>
      <c r="AY3">
        <v>80.02</v>
      </c>
      <c r="AZ3">
        <v>184.8</v>
      </c>
      <c r="BA3">
        <v>485.1</v>
      </c>
      <c r="GQ3" t="s">
        <v>56</v>
      </c>
    </row>
    <row r="4" spans="1:199" ht="12.75">
      <c r="A4">
        <v>46027</v>
      </c>
      <c r="B4" t="s">
        <v>53</v>
      </c>
      <c r="C4">
        <v>2</v>
      </c>
      <c r="D4">
        <v>20030326</v>
      </c>
      <c r="E4" t="s">
        <v>59</v>
      </c>
      <c r="F4" t="s">
        <v>55</v>
      </c>
      <c r="G4">
        <v>186</v>
      </c>
      <c r="H4">
        <v>43</v>
      </c>
      <c r="I4">
        <v>5.74</v>
      </c>
      <c r="J4">
        <v>0.17</v>
      </c>
      <c r="K4">
        <v>0.38</v>
      </c>
      <c r="L4">
        <v>0.46</v>
      </c>
      <c r="M4">
        <v>0.63</v>
      </c>
      <c r="N4">
        <v>0.72</v>
      </c>
      <c r="O4">
        <v>1</v>
      </c>
      <c r="P4">
        <v>1.27</v>
      </c>
      <c r="Q4">
        <v>1.81</v>
      </c>
      <c r="R4">
        <v>2.51</v>
      </c>
      <c r="S4">
        <v>3.02</v>
      </c>
      <c r="T4">
        <v>3.35</v>
      </c>
      <c r="U4">
        <v>3.68</v>
      </c>
      <c r="V4">
        <v>3.95</v>
      </c>
      <c r="W4">
        <v>4.18</v>
      </c>
      <c r="X4">
        <v>4.59</v>
      </c>
      <c r="Y4">
        <v>4.72</v>
      </c>
      <c r="Z4">
        <v>5.16</v>
      </c>
      <c r="AA4">
        <v>5.35</v>
      </c>
      <c r="AB4">
        <v>5.66</v>
      </c>
      <c r="AC4">
        <v>6.09</v>
      </c>
      <c r="AD4">
        <v>6.49</v>
      </c>
      <c r="AE4">
        <v>6.76</v>
      </c>
      <c r="AF4">
        <v>15.25</v>
      </c>
      <c r="AG4">
        <v>14.51</v>
      </c>
      <c r="AH4">
        <v>14.39</v>
      </c>
      <c r="AI4">
        <v>14.45</v>
      </c>
      <c r="AJ4">
        <v>14.52</v>
      </c>
      <c r="AK4">
        <v>14.67</v>
      </c>
      <c r="AL4">
        <v>14.83</v>
      </c>
      <c r="AM4">
        <v>15.36</v>
      </c>
      <c r="AN4">
        <v>15.85</v>
      </c>
      <c r="AO4">
        <v>16.37</v>
      </c>
      <c r="AP4">
        <v>16.87</v>
      </c>
      <c r="AQ4">
        <v>17.23</v>
      </c>
      <c r="AR4">
        <v>17.59</v>
      </c>
      <c r="AS4">
        <v>18.27</v>
      </c>
      <c r="AT4">
        <v>18.93</v>
      </c>
      <c r="AU4">
        <v>19.82</v>
      </c>
      <c r="AV4">
        <v>20.82</v>
      </c>
      <c r="AW4">
        <v>22.07</v>
      </c>
      <c r="AX4">
        <v>24.55</v>
      </c>
      <c r="AY4">
        <v>28.43</v>
      </c>
      <c r="AZ4">
        <v>37.8</v>
      </c>
      <c r="BA4">
        <v>45.79</v>
      </c>
      <c r="GQ4" t="s">
        <v>56</v>
      </c>
    </row>
    <row r="5" spans="1:199" ht="12.75">
      <c r="A5">
        <v>43653</v>
      </c>
      <c r="B5" t="s">
        <v>60</v>
      </c>
      <c r="C5">
        <v>1</v>
      </c>
      <c r="D5">
        <v>20030330</v>
      </c>
      <c r="E5" t="s">
        <v>61</v>
      </c>
      <c r="F5" t="s">
        <v>55</v>
      </c>
      <c r="G5">
        <v>239</v>
      </c>
      <c r="H5">
        <v>52.4</v>
      </c>
      <c r="I5">
        <v>5.87</v>
      </c>
      <c r="J5">
        <v>0.07</v>
      </c>
      <c r="K5">
        <v>0.13</v>
      </c>
      <c r="L5">
        <v>0.41</v>
      </c>
      <c r="M5">
        <v>0.61</v>
      </c>
      <c r="N5">
        <v>0.81</v>
      </c>
      <c r="O5">
        <v>1.49</v>
      </c>
      <c r="P5">
        <v>1.88</v>
      </c>
      <c r="Q5">
        <v>2.56</v>
      </c>
      <c r="R5">
        <v>3</v>
      </c>
      <c r="S5">
        <v>3.54</v>
      </c>
      <c r="T5">
        <v>3.87</v>
      </c>
      <c r="U5">
        <v>4.25</v>
      </c>
      <c r="V5">
        <v>4.61</v>
      </c>
      <c r="W5">
        <v>4.8</v>
      </c>
      <c r="X5">
        <v>4.94</v>
      </c>
      <c r="Y5">
        <v>5.27</v>
      </c>
      <c r="Z5">
        <v>5.72</v>
      </c>
      <c r="AA5">
        <v>6.06</v>
      </c>
      <c r="AB5">
        <v>6.2</v>
      </c>
      <c r="AC5">
        <v>6.73</v>
      </c>
      <c r="AD5">
        <v>7.18</v>
      </c>
      <c r="AE5">
        <v>7.62</v>
      </c>
      <c r="AF5">
        <v>15.28</v>
      </c>
      <c r="AG5">
        <v>14.35</v>
      </c>
      <c r="AH5">
        <v>13.93</v>
      </c>
      <c r="AI5">
        <v>13.8</v>
      </c>
      <c r="AJ5">
        <v>13.87</v>
      </c>
      <c r="AK5">
        <v>14.3</v>
      </c>
      <c r="AL5">
        <v>14.58</v>
      </c>
      <c r="AM5">
        <v>15.12</v>
      </c>
      <c r="AN5">
        <v>15.56</v>
      </c>
      <c r="AO5">
        <v>16.02</v>
      </c>
      <c r="AP5">
        <v>16.78</v>
      </c>
      <c r="AQ5">
        <v>17.37</v>
      </c>
      <c r="AR5">
        <v>17.92</v>
      </c>
      <c r="AS5">
        <v>19.04</v>
      </c>
      <c r="AT5">
        <v>19.89</v>
      </c>
      <c r="AU5">
        <v>20.73</v>
      </c>
      <c r="AV5">
        <v>24.19</v>
      </c>
      <c r="AW5">
        <v>26.87</v>
      </c>
      <c r="AX5">
        <v>33.71</v>
      </c>
      <c r="AY5">
        <v>41.74</v>
      </c>
      <c r="AZ5">
        <v>52.08</v>
      </c>
      <c r="BA5">
        <v>73.26</v>
      </c>
      <c r="GQ5" t="s">
        <v>56</v>
      </c>
    </row>
    <row r="6" spans="1:199" ht="12.75">
      <c r="A6">
        <v>47497</v>
      </c>
      <c r="B6" t="s">
        <v>57</v>
      </c>
      <c r="C6">
        <v>2</v>
      </c>
      <c r="D6">
        <v>20030331</v>
      </c>
      <c r="E6" t="s">
        <v>62</v>
      </c>
      <c r="F6" t="s">
        <v>55</v>
      </c>
      <c r="G6">
        <v>225</v>
      </c>
      <c r="H6">
        <v>34.6</v>
      </c>
      <c r="I6">
        <v>6.01</v>
      </c>
      <c r="J6">
        <v>0.04</v>
      </c>
      <c r="K6">
        <v>0.47</v>
      </c>
      <c r="L6">
        <v>0.96</v>
      </c>
      <c r="M6">
        <v>1.42</v>
      </c>
      <c r="N6">
        <v>1.93</v>
      </c>
      <c r="O6">
        <v>2.33</v>
      </c>
      <c r="P6">
        <v>2.68</v>
      </c>
      <c r="Q6">
        <v>2.83</v>
      </c>
      <c r="R6">
        <v>3.02</v>
      </c>
      <c r="S6">
        <v>3.37</v>
      </c>
      <c r="T6">
        <v>3.8</v>
      </c>
      <c r="U6">
        <v>4.2</v>
      </c>
      <c r="V6">
        <v>4.64</v>
      </c>
      <c r="W6">
        <v>4.95</v>
      </c>
      <c r="X6">
        <v>5.21</v>
      </c>
      <c r="Y6">
        <v>5.38</v>
      </c>
      <c r="Z6">
        <v>5.68</v>
      </c>
      <c r="AA6">
        <v>5.93</v>
      </c>
      <c r="AB6">
        <v>6.28</v>
      </c>
      <c r="AC6">
        <v>6.52</v>
      </c>
      <c r="AD6">
        <v>6.78</v>
      </c>
      <c r="AE6">
        <v>7.06</v>
      </c>
      <c r="AF6">
        <v>15.11</v>
      </c>
      <c r="AG6">
        <v>14.56</v>
      </c>
      <c r="AH6">
        <v>14.72</v>
      </c>
      <c r="AI6">
        <v>15.26</v>
      </c>
      <c r="AJ6">
        <v>15.26</v>
      </c>
      <c r="AK6">
        <v>15.74</v>
      </c>
      <c r="AL6">
        <v>16</v>
      </c>
      <c r="AM6">
        <v>16.15</v>
      </c>
      <c r="AN6">
        <v>16.05</v>
      </c>
      <c r="AO6">
        <v>16.6</v>
      </c>
      <c r="AP6">
        <v>17.06</v>
      </c>
      <c r="AQ6">
        <v>17.88</v>
      </c>
      <c r="AR6">
        <v>18.67</v>
      </c>
      <c r="AS6">
        <v>19.82</v>
      </c>
      <c r="AT6">
        <v>20.08</v>
      </c>
      <c r="AU6">
        <v>20.87</v>
      </c>
      <c r="AV6">
        <v>21.96</v>
      </c>
      <c r="AW6">
        <v>24.21</v>
      </c>
      <c r="AX6">
        <v>28.31</v>
      </c>
      <c r="AY6">
        <v>35.26</v>
      </c>
      <c r="AZ6">
        <v>49.72</v>
      </c>
      <c r="BA6">
        <v>99.17</v>
      </c>
      <c r="GQ6" t="s">
        <v>56</v>
      </c>
    </row>
    <row r="7" spans="1:199" ht="12.75">
      <c r="A7">
        <v>44411</v>
      </c>
      <c r="B7" t="s">
        <v>63</v>
      </c>
      <c r="C7">
        <v>1</v>
      </c>
      <c r="D7">
        <v>20030407</v>
      </c>
      <c r="E7" t="s">
        <v>64</v>
      </c>
      <c r="F7" t="s">
        <v>55</v>
      </c>
      <c r="G7">
        <v>250.3</v>
      </c>
      <c r="H7">
        <v>41.5</v>
      </c>
      <c r="I7">
        <v>5.65</v>
      </c>
      <c r="J7">
        <v>0.26</v>
      </c>
      <c r="K7">
        <v>0.36</v>
      </c>
      <c r="L7">
        <v>0.6</v>
      </c>
      <c r="M7">
        <v>0.97</v>
      </c>
      <c r="N7">
        <v>1.21</v>
      </c>
      <c r="O7">
        <v>1.37</v>
      </c>
      <c r="P7">
        <v>1.79</v>
      </c>
      <c r="Q7">
        <v>2.24</v>
      </c>
      <c r="R7">
        <v>2.63</v>
      </c>
      <c r="S7">
        <v>3.2</v>
      </c>
      <c r="T7">
        <v>3.62</v>
      </c>
      <c r="U7">
        <v>4.05</v>
      </c>
      <c r="V7">
        <v>4.4</v>
      </c>
      <c r="W7">
        <v>4.82</v>
      </c>
      <c r="X7">
        <v>5.09</v>
      </c>
      <c r="Y7">
        <v>5.33</v>
      </c>
      <c r="Z7">
        <v>5.56</v>
      </c>
      <c r="AA7">
        <v>5.92</v>
      </c>
      <c r="AB7">
        <v>6.2</v>
      </c>
      <c r="AC7">
        <v>6.64</v>
      </c>
      <c r="AD7">
        <v>6.83</v>
      </c>
      <c r="AE7">
        <v>7.36</v>
      </c>
      <c r="AF7">
        <v>15.07</v>
      </c>
      <c r="AG7">
        <v>14.51</v>
      </c>
      <c r="AH7">
        <v>14.65</v>
      </c>
      <c r="AI7">
        <v>14.66</v>
      </c>
      <c r="AJ7">
        <v>14.82</v>
      </c>
      <c r="AK7">
        <v>14.97</v>
      </c>
      <c r="AL7">
        <v>15.28</v>
      </c>
      <c r="AM7">
        <v>15.57</v>
      </c>
      <c r="AN7">
        <v>15.99</v>
      </c>
      <c r="AO7">
        <v>16.51</v>
      </c>
      <c r="AP7">
        <v>17.14</v>
      </c>
      <c r="AQ7">
        <v>17.79</v>
      </c>
      <c r="AR7">
        <v>18.52</v>
      </c>
      <c r="AS7">
        <v>19.44</v>
      </c>
      <c r="AT7">
        <v>19.96</v>
      </c>
      <c r="AU7">
        <v>20.97</v>
      </c>
      <c r="AV7">
        <v>24.44</v>
      </c>
      <c r="AW7">
        <v>27.98</v>
      </c>
      <c r="AX7">
        <v>28.35</v>
      </c>
      <c r="AY7">
        <v>34.39</v>
      </c>
      <c r="AZ7">
        <v>39.86</v>
      </c>
      <c r="BA7">
        <v>46.96</v>
      </c>
      <c r="GQ7" t="s">
        <v>56</v>
      </c>
    </row>
    <row r="8" spans="1:199" ht="12.75">
      <c r="A8">
        <v>46028</v>
      </c>
      <c r="B8" t="s">
        <v>53</v>
      </c>
      <c r="C8">
        <v>3</v>
      </c>
      <c r="D8">
        <v>20030409</v>
      </c>
      <c r="E8" t="s">
        <v>65</v>
      </c>
      <c r="F8" t="s">
        <v>55</v>
      </c>
      <c r="G8">
        <v>235.9</v>
      </c>
      <c r="H8">
        <v>47.3</v>
      </c>
      <c r="I8">
        <v>5.78</v>
      </c>
      <c r="J8">
        <v>0.15</v>
      </c>
      <c r="K8">
        <v>0.41</v>
      </c>
      <c r="L8">
        <v>0.46</v>
      </c>
      <c r="M8">
        <v>0.71</v>
      </c>
      <c r="N8">
        <v>0.79</v>
      </c>
      <c r="O8">
        <v>1.33</v>
      </c>
      <c r="P8">
        <v>1.58</v>
      </c>
      <c r="Q8">
        <v>2.18</v>
      </c>
      <c r="R8">
        <v>2.57</v>
      </c>
      <c r="S8">
        <v>3.35</v>
      </c>
      <c r="T8">
        <v>3.77</v>
      </c>
      <c r="U8">
        <v>4.32</v>
      </c>
      <c r="V8">
        <v>4.61</v>
      </c>
      <c r="W8">
        <v>4.99</v>
      </c>
      <c r="X8">
        <v>5.3</v>
      </c>
      <c r="Y8">
        <v>5.62</v>
      </c>
      <c r="Z8">
        <v>5.82</v>
      </c>
      <c r="AA8">
        <v>6.29</v>
      </c>
      <c r="AB8">
        <v>6.59</v>
      </c>
      <c r="AC8">
        <v>6.75</v>
      </c>
      <c r="AD8">
        <v>7.34</v>
      </c>
      <c r="AE8">
        <v>7.51</v>
      </c>
      <c r="AF8">
        <v>15.3</v>
      </c>
      <c r="AG8">
        <v>14.76</v>
      </c>
      <c r="AH8">
        <v>14.66</v>
      </c>
      <c r="AI8">
        <v>14.75</v>
      </c>
      <c r="AJ8">
        <v>14.78</v>
      </c>
      <c r="AK8">
        <v>15.13</v>
      </c>
      <c r="AL8">
        <v>15.41</v>
      </c>
      <c r="AM8">
        <v>15.91</v>
      </c>
      <c r="AN8">
        <v>17.26</v>
      </c>
      <c r="AO8">
        <v>17.18</v>
      </c>
      <c r="AP8">
        <v>18</v>
      </c>
      <c r="AQ8">
        <v>18.93</v>
      </c>
      <c r="AR8">
        <v>19.93</v>
      </c>
      <c r="AS8">
        <v>20.92</v>
      </c>
      <c r="AT8">
        <v>21.41</v>
      </c>
      <c r="AU8">
        <v>22.83</v>
      </c>
      <c r="AV8">
        <v>25.89</v>
      </c>
      <c r="AW8">
        <v>30.54</v>
      </c>
      <c r="AX8">
        <v>42.52</v>
      </c>
      <c r="AY8">
        <v>49.76</v>
      </c>
      <c r="AZ8">
        <v>65.03</v>
      </c>
      <c r="BA8">
        <v>73.86</v>
      </c>
      <c r="GQ8" t="s">
        <v>56</v>
      </c>
    </row>
    <row r="9" spans="1:199" ht="12.75">
      <c r="A9">
        <v>46029</v>
      </c>
      <c r="B9" t="s">
        <v>53</v>
      </c>
      <c r="C9">
        <v>4</v>
      </c>
      <c r="D9">
        <v>20030414</v>
      </c>
      <c r="E9" t="s">
        <v>66</v>
      </c>
      <c r="F9" t="s">
        <v>55</v>
      </c>
      <c r="G9">
        <v>190.5</v>
      </c>
      <c r="H9">
        <v>47.3</v>
      </c>
      <c r="I9">
        <v>6.14</v>
      </c>
      <c r="J9">
        <v>0.2</v>
      </c>
      <c r="K9">
        <v>0.51</v>
      </c>
      <c r="L9">
        <v>0.9</v>
      </c>
      <c r="M9">
        <v>1.31</v>
      </c>
      <c r="N9">
        <v>1.74</v>
      </c>
      <c r="O9">
        <v>2.04</v>
      </c>
      <c r="P9">
        <v>2.45</v>
      </c>
      <c r="Q9">
        <v>2.79</v>
      </c>
      <c r="R9">
        <v>3</v>
      </c>
      <c r="S9">
        <v>3</v>
      </c>
      <c r="T9">
        <v>3.46</v>
      </c>
      <c r="U9">
        <v>3.85</v>
      </c>
      <c r="V9">
        <v>4.61</v>
      </c>
      <c r="W9">
        <v>4.64</v>
      </c>
      <c r="X9">
        <v>4.77</v>
      </c>
      <c r="Y9">
        <v>5.24</v>
      </c>
      <c r="Z9">
        <v>5.37</v>
      </c>
      <c r="AA9">
        <v>5.57</v>
      </c>
      <c r="AB9">
        <v>6.07</v>
      </c>
      <c r="AC9">
        <v>6.33</v>
      </c>
      <c r="AD9">
        <v>6.76</v>
      </c>
      <c r="AE9">
        <v>6.84</v>
      </c>
      <c r="AF9">
        <v>15.15</v>
      </c>
      <c r="AG9">
        <v>14.77</v>
      </c>
      <c r="AH9">
        <v>14.98</v>
      </c>
      <c r="AI9">
        <v>15.26</v>
      </c>
      <c r="AJ9">
        <v>15.64</v>
      </c>
      <c r="AK9">
        <v>15.93</v>
      </c>
      <c r="AL9">
        <v>16.25</v>
      </c>
      <c r="AM9">
        <v>17.13</v>
      </c>
      <c r="AN9">
        <v>17.11</v>
      </c>
      <c r="AO9">
        <v>17.47</v>
      </c>
      <c r="AP9">
        <v>17.89</v>
      </c>
      <c r="AQ9">
        <v>18.29</v>
      </c>
      <c r="AR9">
        <v>19.08</v>
      </c>
      <c r="AS9">
        <v>19.08</v>
      </c>
      <c r="AT9">
        <v>19.95</v>
      </c>
      <c r="AU9">
        <v>20.68</v>
      </c>
      <c r="AV9">
        <v>22.14</v>
      </c>
      <c r="AW9">
        <v>22.49</v>
      </c>
      <c r="AX9">
        <v>24.6</v>
      </c>
      <c r="AY9">
        <v>27.19</v>
      </c>
      <c r="AZ9">
        <v>32.35</v>
      </c>
      <c r="BA9">
        <v>37.08</v>
      </c>
      <c r="GQ9" t="s">
        <v>56</v>
      </c>
    </row>
    <row r="10" spans="1:199" ht="12.75">
      <c r="A10">
        <v>45862</v>
      </c>
      <c r="B10" t="s">
        <v>67</v>
      </c>
      <c r="C10">
        <v>1</v>
      </c>
      <c r="D10">
        <v>20030414</v>
      </c>
      <c r="E10" t="s">
        <v>68</v>
      </c>
      <c r="F10" t="s">
        <v>55</v>
      </c>
      <c r="G10">
        <v>250</v>
      </c>
      <c r="H10">
        <v>51.2</v>
      </c>
      <c r="I10">
        <v>5.52</v>
      </c>
      <c r="J10">
        <v>0.05</v>
      </c>
      <c r="K10">
        <v>0.35</v>
      </c>
      <c r="L10">
        <v>0.7</v>
      </c>
      <c r="M10">
        <v>0.98</v>
      </c>
      <c r="N10">
        <v>1.28</v>
      </c>
      <c r="O10">
        <v>1.6</v>
      </c>
      <c r="P10">
        <v>1.92</v>
      </c>
      <c r="Q10">
        <v>2.24</v>
      </c>
      <c r="R10">
        <v>2.62</v>
      </c>
      <c r="S10">
        <v>2.98</v>
      </c>
      <c r="T10">
        <v>3.35</v>
      </c>
      <c r="U10">
        <v>3.78</v>
      </c>
      <c r="V10">
        <v>4.15</v>
      </c>
      <c r="W10">
        <v>4.52</v>
      </c>
      <c r="X10">
        <v>4.86</v>
      </c>
      <c r="Y10">
        <v>5.14</v>
      </c>
      <c r="Z10">
        <v>5.51</v>
      </c>
      <c r="AA10">
        <v>5.86</v>
      </c>
      <c r="AB10">
        <v>5.68</v>
      </c>
      <c r="AC10">
        <v>6.62</v>
      </c>
      <c r="AD10">
        <v>7.01</v>
      </c>
      <c r="AE10">
        <v>7.27</v>
      </c>
      <c r="AF10">
        <v>15.04</v>
      </c>
      <c r="AG10">
        <v>14.72</v>
      </c>
      <c r="AH10">
        <v>14.38</v>
      </c>
      <c r="AI10">
        <v>14.5</v>
      </c>
      <c r="AJ10">
        <v>14.46</v>
      </c>
      <c r="AK10">
        <v>14.87</v>
      </c>
      <c r="AL10">
        <v>15.11</v>
      </c>
      <c r="AM10">
        <v>15.64</v>
      </c>
      <c r="AN10">
        <v>15.72</v>
      </c>
      <c r="AO10">
        <v>16.5</v>
      </c>
      <c r="AP10">
        <v>16.79</v>
      </c>
      <c r="AQ10">
        <v>18.86</v>
      </c>
      <c r="AR10">
        <v>18.24</v>
      </c>
      <c r="AS10">
        <v>19.32</v>
      </c>
      <c r="AT10">
        <v>20.29</v>
      </c>
      <c r="AU10">
        <v>21.68</v>
      </c>
      <c r="AV10">
        <v>25.26</v>
      </c>
      <c r="AW10">
        <v>32.07</v>
      </c>
      <c r="AX10">
        <v>22.16</v>
      </c>
      <c r="AY10">
        <v>82.64</v>
      </c>
      <c r="AZ10">
        <v>160.5</v>
      </c>
      <c r="BA10">
        <v>268.4</v>
      </c>
      <c r="GQ10" t="s">
        <v>56</v>
      </c>
    </row>
    <row r="11" spans="1:199" ht="12.75">
      <c r="A11">
        <v>46030</v>
      </c>
      <c r="B11" t="s">
        <v>53</v>
      </c>
      <c r="C11">
        <v>1</v>
      </c>
      <c r="D11">
        <v>20030426</v>
      </c>
      <c r="E11" t="s">
        <v>69</v>
      </c>
      <c r="F11" t="s">
        <v>55</v>
      </c>
      <c r="G11">
        <v>226.8</v>
      </c>
      <c r="H11">
        <v>51.1</v>
      </c>
      <c r="I11">
        <v>5.44</v>
      </c>
      <c r="J11">
        <v>0.3</v>
      </c>
      <c r="K11">
        <v>0.74</v>
      </c>
      <c r="L11">
        <v>0.89</v>
      </c>
      <c r="M11">
        <v>1.38</v>
      </c>
      <c r="N11">
        <v>1.63</v>
      </c>
      <c r="O11">
        <v>2.07</v>
      </c>
      <c r="P11">
        <v>2.36</v>
      </c>
      <c r="Q11">
        <v>2.75</v>
      </c>
      <c r="R11">
        <v>3</v>
      </c>
      <c r="S11">
        <v>3.36</v>
      </c>
      <c r="T11">
        <v>3.7</v>
      </c>
      <c r="U11">
        <v>4.06</v>
      </c>
      <c r="V11">
        <v>4.4</v>
      </c>
      <c r="W11">
        <v>4.8</v>
      </c>
      <c r="X11">
        <v>5.26</v>
      </c>
      <c r="Y11">
        <v>5.47</v>
      </c>
      <c r="Z11">
        <v>5.83</v>
      </c>
      <c r="AA11">
        <v>6.19</v>
      </c>
      <c r="AB11">
        <v>6.55</v>
      </c>
      <c r="AC11">
        <v>6.96</v>
      </c>
      <c r="AD11">
        <v>7.32</v>
      </c>
      <c r="AE11">
        <v>7.7</v>
      </c>
      <c r="AF11">
        <v>15.25</v>
      </c>
      <c r="AG11">
        <v>15.02</v>
      </c>
      <c r="AH11">
        <v>15.02</v>
      </c>
      <c r="AI11">
        <v>15.24</v>
      </c>
      <c r="AJ11">
        <v>15.44</v>
      </c>
      <c r="AK11">
        <v>15.9</v>
      </c>
      <c r="AL11">
        <v>16.04</v>
      </c>
      <c r="AM11">
        <v>16.35</v>
      </c>
      <c r="AN11">
        <v>16.82</v>
      </c>
      <c r="AO11">
        <v>17.36</v>
      </c>
      <c r="AP11">
        <v>17.99</v>
      </c>
      <c r="AQ11">
        <v>18.89</v>
      </c>
      <c r="AR11">
        <v>19.71</v>
      </c>
      <c r="AS11">
        <v>20.53</v>
      </c>
      <c r="AT11">
        <v>23.41</v>
      </c>
      <c r="AU11">
        <v>25.59</v>
      </c>
      <c r="AV11">
        <v>27.75</v>
      </c>
      <c r="AW11">
        <v>32.53</v>
      </c>
      <c r="AX11">
        <v>41.76</v>
      </c>
      <c r="AY11">
        <v>50.57</v>
      </c>
      <c r="AZ11">
        <v>60.76</v>
      </c>
      <c r="BA11">
        <v>75.21</v>
      </c>
      <c r="GQ11" t="s">
        <v>56</v>
      </c>
    </row>
    <row r="12" spans="1:199" ht="12.75">
      <c r="A12">
        <v>47645</v>
      </c>
      <c r="B12" t="s">
        <v>57</v>
      </c>
      <c r="C12">
        <v>1</v>
      </c>
      <c r="D12">
        <v>20030429</v>
      </c>
      <c r="E12" t="s">
        <v>70</v>
      </c>
      <c r="F12" t="s">
        <v>55</v>
      </c>
      <c r="G12">
        <v>495</v>
      </c>
      <c r="H12">
        <v>39.3</v>
      </c>
      <c r="I12">
        <v>5.4</v>
      </c>
      <c r="J12">
        <v>0.11</v>
      </c>
      <c r="K12">
        <v>0.35</v>
      </c>
      <c r="L12">
        <v>0.69</v>
      </c>
      <c r="M12">
        <v>1.09</v>
      </c>
      <c r="N12">
        <v>1.39</v>
      </c>
      <c r="O12">
        <v>1.68</v>
      </c>
      <c r="P12">
        <v>2.03</v>
      </c>
      <c r="Q12">
        <v>2.3</v>
      </c>
      <c r="R12">
        <v>2.7</v>
      </c>
      <c r="S12">
        <v>3.02</v>
      </c>
      <c r="T12">
        <v>3.38</v>
      </c>
      <c r="U12">
        <v>3.86</v>
      </c>
      <c r="V12">
        <v>4.25</v>
      </c>
      <c r="W12">
        <v>4.56</v>
      </c>
      <c r="X12">
        <v>4.9</v>
      </c>
      <c r="Y12">
        <v>5.15</v>
      </c>
      <c r="Z12">
        <v>5.38</v>
      </c>
      <c r="AA12">
        <v>5.83</v>
      </c>
      <c r="AB12">
        <v>6.14</v>
      </c>
      <c r="AC12">
        <v>6.52</v>
      </c>
      <c r="AD12">
        <v>7.01</v>
      </c>
      <c r="AE12">
        <v>7.51</v>
      </c>
      <c r="AF12">
        <v>15.11</v>
      </c>
      <c r="AG12">
        <v>14.63</v>
      </c>
      <c r="AH12">
        <v>14.58</v>
      </c>
      <c r="AI12">
        <v>14.65</v>
      </c>
      <c r="AJ12">
        <v>14.94</v>
      </c>
      <c r="AK12">
        <v>14.67</v>
      </c>
      <c r="AL12">
        <v>14.8</v>
      </c>
      <c r="AM12">
        <v>15.12</v>
      </c>
      <c r="AN12">
        <v>15.46</v>
      </c>
      <c r="AO12">
        <v>15.84</v>
      </c>
      <c r="AP12">
        <v>16.38</v>
      </c>
      <c r="AQ12">
        <v>16.95</v>
      </c>
      <c r="AR12">
        <v>17.47</v>
      </c>
      <c r="AS12">
        <v>18.44</v>
      </c>
      <c r="AT12">
        <v>19.49</v>
      </c>
      <c r="AU12">
        <v>21.18</v>
      </c>
      <c r="AV12">
        <v>24.75</v>
      </c>
      <c r="AW12">
        <v>33.94</v>
      </c>
      <c r="AX12">
        <v>87.38</v>
      </c>
      <c r="AY12">
        <v>202.9</v>
      </c>
      <c r="AZ12">
        <v>348.9</v>
      </c>
      <c r="BA12">
        <v>546.2</v>
      </c>
      <c r="GQ12" t="s">
        <v>56</v>
      </c>
    </row>
    <row r="13" spans="1:199" ht="12.75">
      <c r="A13">
        <v>47775</v>
      </c>
      <c r="B13" t="s">
        <v>53</v>
      </c>
      <c r="C13">
        <v>6</v>
      </c>
      <c r="D13">
        <v>20030518</v>
      </c>
      <c r="E13" t="s">
        <v>71</v>
      </c>
      <c r="F13" t="s">
        <v>55</v>
      </c>
      <c r="G13">
        <v>235.9</v>
      </c>
      <c r="H13">
        <v>37.1</v>
      </c>
      <c r="I13">
        <v>5.8</v>
      </c>
      <c r="J13">
        <v>0.15</v>
      </c>
      <c r="K13">
        <v>0.46</v>
      </c>
      <c r="L13">
        <v>0.69</v>
      </c>
      <c r="M13">
        <v>0.9</v>
      </c>
      <c r="N13">
        <v>1.17</v>
      </c>
      <c r="O13">
        <v>1.55</v>
      </c>
      <c r="P13">
        <v>1.85</v>
      </c>
      <c r="Q13">
        <v>2.29</v>
      </c>
      <c r="R13">
        <v>2.51</v>
      </c>
      <c r="S13">
        <v>3.06</v>
      </c>
      <c r="T13">
        <v>3.4</v>
      </c>
      <c r="U13">
        <v>3.56</v>
      </c>
      <c r="V13">
        <v>4.08</v>
      </c>
      <c r="W13">
        <v>4.53</v>
      </c>
      <c r="X13">
        <v>4.69</v>
      </c>
      <c r="Y13">
        <v>5.03</v>
      </c>
      <c r="Z13">
        <v>5.44</v>
      </c>
      <c r="AA13">
        <v>5.77</v>
      </c>
      <c r="AB13">
        <v>5.93</v>
      </c>
      <c r="AC13">
        <v>6.28</v>
      </c>
      <c r="AD13">
        <v>6.51</v>
      </c>
      <c r="AE13">
        <v>6.85</v>
      </c>
      <c r="AF13">
        <v>15.27</v>
      </c>
      <c r="AG13">
        <v>14.6</v>
      </c>
      <c r="AH13">
        <v>14.59</v>
      </c>
      <c r="AI13">
        <v>14.72</v>
      </c>
      <c r="AJ13">
        <v>14.82</v>
      </c>
      <c r="AK13">
        <v>15.13</v>
      </c>
      <c r="AL13">
        <v>15.41</v>
      </c>
      <c r="AM13">
        <v>15.69</v>
      </c>
      <c r="AN13">
        <v>16.1</v>
      </c>
      <c r="AO13">
        <v>16.45</v>
      </c>
      <c r="AP13">
        <v>16.88</v>
      </c>
      <c r="AQ13">
        <v>17.32</v>
      </c>
      <c r="AR13">
        <v>18.08</v>
      </c>
      <c r="AS13">
        <v>18.59</v>
      </c>
      <c r="AT13">
        <v>19.72</v>
      </c>
      <c r="AU13">
        <v>20.77</v>
      </c>
      <c r="AV13">
        <v>22.49</v>
      </c>
      <c r="AW13">
        <v>24.36</v>
      </c>
      <c r="AX13">
        <v>28.91</v>
      </c>
      <c r="AY13">
        <v>38.76</v>
      </c>
      <c r="AZ13">
        <v>69.62</v>
      </c>
      <c r="BA13">
        <v>109.7</v>
      </c>
      <c r="GQ13" t="s">
        <v>56</v>
      </c>
    </row>
    <row r="14" spans="1:199" ht="12.75">
      <c r="A14">
        <v>47776</v>
      </c>
      <c r="B14" t="s">
        <v>53</v>
      </c>
      <c r="C14">
        <v>5</v>
      </c>
      <c r="D14">
        <v>20030526</v>
      </c>
      <c r="E14" t="s">
        <v>72</v>
      </c>
      <c r="F14" t="s">
        <v>55</v>
      </c>
      <c r="G14">
        <v>186</v>
      </c>
      <c r="H14">
        <v>42</v>
      </c>
      <c r="I14">
        <v>5.94</v>
      </c>
      <c r="J14">
        <v>0.15</v>
      </c>
      <c r="K14">
        <v>0.36</v>
      </c>
      <c r="L14">
        <v>0.68</v>
      </c>
      <c r="M14">
        <v>0.95</v>
      </c>
      <c r="N14">
        <v>1.25</v>
      </c>
      <c r="O14">
        <v>1.58</v>
      </c>
      <c r="P14">
        <v>1.91</v>
      </c>
      <c r="Q14">
        <v>2.24</v>
      </c>
      <c r="R14">
        <v>2.51</v>
      </c>
      <c r="S14">
        <v>2.86</v>
      </c>
      <c r="T14">
        <v>3.18</v>
      </c>
      <c r="U14">
        <v>3.62</v>
      </c>
      <c r="V14">
        <v>4.1</v>
      </c>
      <c r="W14">
        <v>4.52</v>
      </c>
      <c r="X14">
        <v>4.98</v>
      </c>
      <c r="Y14">
        <v>5.32</v>
      </c>
      <c r="Z14">
        <v>5.69</v>
      </c>
      <c r="AA14">
        <v>5.95</v>
      </c>
      <c r="AB14">
        <v>6.4</v>
      </c>
      <c r="AC14">
        <v>6.56</v>
      </c>
      <c r="AD14">
        <v>7.06</v>
      </c>
      <c r="AE14">
        <v>7.21</v>
      </c>
      <c r="AF14">
        <v>15.23</v>
      </c>
      <c r="AG14">
        <v>14.61</v>
      </c>
      <c r="AH14">
        <v>14.56</v>
      </c>
      <c r="AI14">
        <v>14.66</v>
      </c>
      <c r="AJ14">
        <v>14.75</v>
      </c>
      <c r="AK14">
        <v>14.93</v>
      </c>
      <c r="AL14">
        <v>15.13</v>
      </c>
      <c r="AM14">
        <v>15.46</v>
      </c>
      <c r="AN14">
        <v>15.95</v>
      </c>
      <c r="AO14">
        <v>16.31</v>
      </c>
      <c r="AP14">
        <v>16.83</v>
      </c>
      <c r="AQ14">
        <v>17.4</v>
      </c>
      <c r="AR14">
        <v>18.41</v>
      </c>
      <c r="AS14">
        <v>19.1</v>
      </c>
      <c r="AT14">
        <v>20.31</v>
      </c>
      <c r="AU14">
        <v>21.49</v>
      </c>
      <c r="AV14">
        <v>22.7</v>
      </c>
      <c r="AW14">
        <v>25.37</v>
      </c>
      <c r="AX14">
        <v>28.65</v>
      </c>
      <c r="AY14">
        <v>36.44</v>
      </c>
      <c r="AZ14">
        <v>59.75</v>
      </c>
      <c r="BA14">
        <v>103.93</v>
      </c>
      <c r="GQ14" t="s">
        <v>56</v>
      </c>
    </row>
    <row r="15" spans="1:199" ht="12.75">
      <c r="A15">
        <v>48048</v>
      </c>
      <c r="B15" t="s">
        <v>53</v>
      </c>
      <c r="C15">
        <v>2</v>
      </c>
      <c r="D15">
        <v>20030530</v>
      </c>
      <c r="E15" t="s">
        <v>73</v>
      </c>
      <c r="F15" t="s">
        <v>55</v>
      </c>
      <c r="G15">
        <v>235.9</v>
      </c>
      <c r="H15">
        <v>38.6</v>
      </c>
      <c r="I15">
        <v>5.7</v>
      </c>
      <c r="J15">
        <v>0.2</v>
      </c>
      <c r="K15">
        <v>0.47</v>
      </c>
      <c r="L15">
        <v>0.65</v>
      </c>
      <c r="M15">
        <v>0.96</v>
      </c>
      <c r="N15">
        <v>1.35</v>
      </c>
      <c r="O15">
        <v>1.77</v>
      </c>
      <c r="P15">
        <v>2.25</v>
      </c>
      <c r="Q15">
        <v>2.71</v>
      </c>
      <c r="R15">
        <v>3</v>
      </c>
      <c r="S15">
        <v>3.37</v>
      </c>
      <c r="T15">
        <v>3.71</v>
      </c>
      <c r="U15">
        <v>4.15</v>
      </c>
      <c r="V15">
        <v>4.46</v>
      </c>
      <c r="W15">
        <v>4.75</v>
      </c>
      <c r="X15">
        <v>5.08</v>
      </c>
      <c r="Y15">
        <v>5.21</v>
      </c>
      <c r="Z15">
        <v>5.58</v>
      </c>
      <c r="AA15">
        <v>5.96</v>
      </c>
      <c r="AB15">
        <v>6.15</v>
      </c>
      <c r="AC15">
        <v>6.39</v>
      </c>
      <c r="AD15">
        <v>6.71</v>
      </c>
      <c r="AE15">
        <v>7.23</v>
      </c>
      <c r="AF15">
        <v>15.24</v>
      </c>
      <c r="AG15">
        <v>14.81</v>
      </c>
      <c r="AH15">
        <v>14.73</v>
      </c>
      <c r="AI15">
        <v>14.88</v>
      </c>
      <c r="AJ15">
        <v>15.2</v>
      </c>
      <c r="AK15">
        <v>15.36</v>
      </c>
      <c r="AL15">
        <v>15.8</v>
      </c>
      <c r="AM15">
        <v>16.3</v>
      </c>
      <c r="AN15">
        <v>16.51</v>
      </c>
      <c r="AO15">
        <v>16.78</v>
      </c>
      <c r="AP15">
        <v>17.26</v>
      </c>
      <c r="AQ15">
        <v>17.85</v>
      </c>
      <c r="AR15">
        <v>18.52</v>
      </c>
      <c r="AS15">
        <v>19.25</v>
      </c>
      <c r="AT15">
        <v>20.12</v>
      </c>
      <c r="AU15">
        <v>21.33</v>
      </c>
      <c r="AV15">
        <v>24.25</v>
      </c>
      <c r="AW15">
        <v>27.62</v>
      </c>
      <c r="AX15">
        <v>36.43</v>
      </c>
      <c r="AY15">
        <v>62.25</v>
      </c>
      <c r="AZ15">
        <v>71.35</v>
      </c>
      <c r="BA15">
        <v>79.8</v>
      </c>
      <c r="GQ15" t="s">
        <v>56</v>
      </c>
    </row>
    <row r="16" spans="1:199" ht="12.75">
      <c r="A16">
        <v>48049</v>
      </c>
      <c r="B16" t="s">
        <v>53</v>
      </c>
      <c r="C16">
        <v>1</v>
      </c>
      <c r="D16">
        <v>20030531</v>
      </c>
      <c r="E16" t="s">
        <v>74</v>
      </c>
      <c r="F16" t="s">
        <v>55</v>
      </c>
      <c r="G16">
        <v>195</v>
      </c>
      <c r="H16">
        <v>39</v>
      </c>
      <c r="I16">
        <v>5.73</v>
      </c>
      <c r="J16">
        <v>0.16</v>
      </c>
      <c r="K16">
        <v>0.51</v>
      </c>
      <c r="L16">
        <v>0.72</v>
      </c>
      <c r="M16">
        <v>0.98</v>
      </c>
      <c r="N16">
        <v>1.26</v>
      </c>
      <c r="O16">
        <v>1.57</v>
      </c>
      <c r="P16">
        <v>1.87</v>
      </c>
      <c r="Q16">
        <v>2.21</v>
      </c>
      <c r="R16">
        <v>2.5</v>
      </c>
      <c r="S16">
        <v>2.89</v>
      </c>
      <c r="T16">
        <v>3.2</v>
      </c>
      <c r="U16">
        <v>3.51</v>
      </c>
      <c r="V16">
        <v>3.92</v>
      </c>
      <c r="W16">
        <v>4.28</v>
      </c>
      <c r="X16">
        <v>4.63</v>
      </c>
      <c r="Y16">
        <v>4.92</v>
      </c>
      <c r="Z16">
        <v>5.3</v>
      </c>
      <c r="AA16">
        <v>5.74</v>
      </c>
      <c r="AB16">
        <v>5.86</v>
      </c>
      <c r="AC16">
        <v>6.2</v>
      </c>
      <c r="AD16">
        <v>6.74</v>
      </c>
      <c r="AE16">
        <v>6.92</v>
      </c>
      <c r="AF16">
        <v>15.24</v>
      </c>
      <c r="AG16">
        <v>14.98</v>
      </c>
      <c r="AH16">
        <v>14.72</v>
      </c>
      <c r="AI16">
        <v>14.88</v>
      </c>
      <c r="AJ16">
        <v>14.98</v>
      </c>
      <c r="AK16">
        <v>15.21</v>
      </c>
      <c r="AL16">
        <v>15.46</v>
      </c>
      <c r="AM16">
        <v>15.71</v>
      </c>
      <c r="AN16">
        <v>16.06</v>
      </c>
      <c r="AO16">
        <v>16.42</v>
      </c>
      <c r="AP16">
        <v>16.8</v>
      </c>
      <c r="AQ16">
        <v>17.21</v>
      </c>
      <c r="AR16">
        <v>17.87</v>
      </c>
      <c r="AS16">
        <v>18.49</v>
      </c>
      <c r="AT16">
        <v>19.21</v>
      </c>
      <c r="AU16">
        <v>20.51</v>
      </c>
      <c r="AV16">
        <v>21.88</v>
      </c>
      <c r="AW16">
        <v>25.38</v>
      </c>
      <c r="AX16">
        <v>28.96</v>
      </c>
      <c r="AY16">
        <v>38.04</v>
      </c>
      <c r="AZ16">
        <v>59.07</v>
      </c>
      <c r="BA16">
        <v>71.13</v>
      </c>
      <c r="GQ16" t="s">
        <v>56</v>
      </c>
    </row>
    <row r="17" spans="1:199" ht="12.75">
      <c r="A17">
        <v>48205</v>
      </c>
      <c r="B17" t="s">
        <v>57</v>
      </c>
      <c r="C17">
        <v>3</v>
      </c>
      <c r="D17">
        <v>20030607</v>
      </c>
      <c r="E17" t="s">
        <v>75</v>
      </c>
      <c r="F17" t="s">
        <v>55</v>
      </c>
      <c r="G17">
        <v>225</v>
      </c>
      <c r="H17">
        <v>33.8</v>
      </c>
      <c r="I17">
        <v>5.87</v>
      </c>
      <c r="J17">
        <v>0.09</v>
      </c>
      <c r="K17">
        <v>0.29</v>
      </c>
      <c r="L17">
        <v>0.44</v>
      </c>
      <c r="M17">
        <v>0.67</v>
      </c>
      <c r="N17">
        <v>1.13</v>
      </c>
      <c r="O17">
        <v>1.32</v>
      </c>
      <c r="P17">
        <v>1.85</v>
      </c>
      <c r="Q17">
        <v>2.47</v>
      </c>
      <c r="R17">
        <v>2.79</v>
      </c>
      <c r="S17">
        <v>3.14</v>
      </c>
      <c r="T17">
        <v>3.41</v>
      </c>
      <c r="U17">
        <v>3.71</v>
      </c>
      <c r="V17">
        <v>4.16</v>
      </c>
      <c r="W17">
        <v>4.58</v>
      </c>
      <c r="X17">
        <v>4.98</v>
      </c>
      <c r="Y17">
        <v>5.22</v>
      </c>
      <c r="Z17">
        <v>5.48</v>
      </c>
      <c r="AA17">
        <v>5.84</v>
      </c>
      <c r="AB17">
        <v>6.2</v>
      </c>
      <c r="AC17">
        <v>6.53</v>
      </c>
      <c r="AD17">
        <v>6.86</v>
      </c>
      <c r="AE17">
        <v>7.21</v>
      </c>
      <c r="AF17">
        <v>15.13</v>
      </c>
      <c r="AG17">
        <v>14.28</v>
      </c>
      <c r="AH17">
        <v>14.4</v>
      </c>
      <c r="AI17">
        <v>14.22</v>
      </c>
      <c r="AJ17">
        <v>14.57</v>
      </c>
      <c r="AK17">
        <v>14.63</v>
      </c>
      <c r="AL17">
        <v>15.04</v>
      </c>
      <c r="AM17">
        <v>15.66</v>
      </c>
      <c r="AN17">
        <v>15.73</v>
      </c>
      <c r="AO17">
        <v>16.22</v>
      </c>
      <c r="AP17">
        <v>16.52</v>
      </c>
      <c r="AQ17">
        <v>16.94</v>
      </c>
      <c r="AR17">
        <v>17.7</v>
      </c>
      <c r="AS17">
        <v>18.54</v>
      </c>
      <c r="AT17">
        <v>19.45</v>
      </c>
      <c r="AU17">
        <v>20.67</v>
      </c>
      <c r="AV17">
        <v>21.74</v>
      </c>
      <c r="AW17">
        <v>24.63</v>
      </c>
      <c r="AX17">
        <v>31.53</v>
      </c>
      <c r="AY17">
        <v>46.92</v>
      </c>
      <c r="AZ17">
        <v>76.1</v>
      </c>
      <c r="BA17">
        <v>139.6</v>
      </c>
      <c r="GQ17" t="s">
        <v>56</v>
      </c>
    </row>
    <row r="18" spans="1:199" ht="12.75">
      <c r="A18">
        <v>48207</v>
      </c>
      <c r="B18" t="s">
        <v>57</v>
      </c>
      <c r="C18">
        <v>2</v>
      </c>
      <c r="D18">
        <v>20030611</v>
      </c>
      <c r="E18" t="s">
        <v>76</v>
      </c>
      <c r="F18" t="s">
        <v>55</v>
      </c>
      <c r="G18">
        <v>243</v>
      </c>
      <c r="H18">
        <v>51.5</v>
      </c>
      <c r="I18">
        <v>5.79</v>
      </c>
      <c r="J18">
        <v>0.02</v>
      </c>
      <c r="K18">
        <v>0.83</v>
      </c>
      <c r="L18">
        <v>0.74</v>
      </c>
      <c r="M18">
        <v>0.92</v>
      </c>
      <c r="N18">
        <v>1.39</v>
      </c>
      <c r="O18">
        <v>1.69</v>
      </c>
      <c r="P18">
        <v>2.09</v>
      </c>
      <c r="Q18">
        <v>2.48</v>
      </c>
      <c r="R18">
        <v>2.75</v>
      </c>
      <c r="S18">
        <v>3.13</v>
      </c>
      <c r="T18">
        <v>3.52</v>
      </c>
      <c r="U18">
        <v>3.84</v>
      </c>
      <c r="V18">
        <v>4.26</v>
      </c>
      <c r="W18">
        <v>4.58</v>
      </c>
      <c r="X18">
        <v>4.95</v>
      </c>
      <c r="Y18">
        <v>5.33</v>
      </c>
      <c r="Z18">
        <v>5.48</v>
      </c>
      <c r="AA18">
        <v>5.87</v>
      </c>
      <c r="AB18">
        <v>6.14</v>
      </c>
      <c r="AC18">
        <v>6.57</v>
      </c>
      <c r="AD18">
        <v>6.86</v>
      </c>
      <c r="AE18">
        <v>7.22</v>
      </c>
      <c r="AF18">
        <v>15.14</v>
      </c>
      <c r="AG18">
        <v>14.99</v>
      </c>
      <c r="AH18">
        <v>14.93</v>
      </c>
      <c r="AI18">
        <v>15.04</v>
      </c>
      <c r="AJ18">
        <v>15.05</v>
      </c>
      <c r="AK18">
        <v>15.28</v>
      </c>
      <c r="AL18">
        <v>15.55</v>
      </c>
      <c r="AM18">
        <v>16.08</v>
      </c>
      <c r="AN18">
        <v>16.26</v>
      </c>
      <c r="AO18">
        <v>16.84</v>
      </c>
      <c r="AP18">
        <v>17.24</v>
      </c>
      <c r="AQ18">
        <v>17.68</v>
      </c>
      <c r="AR18">
        <v>18.14</v>
      </c>
      <c r="AS18">
        <v>19.18</v>
      </c>
      <c r="AT18">
        <v>20.08</v>
      </c>
      <c r="AU18">
        <v>20.92</v>
      </c>
      <c r="AV18">
        <v>21.22</v>
      </c>
      <c r="AW18">
        <v>26.08</v>
      </c>
      <c r="AX18">
        <v>33.26</v>
      </c>
      <c r="AY18">
        <v>53.42</v>
      </c>
      <c r="AZ18">
        <v>75.92</v>
      </c>
      <c r="BA18">
        <v>167.5</v>
      </c>
      <c r="GQ18" t="s">
        <v>56</v>
      </c>
    </row>
    <row r="19" spans="1:199" ht="12.75">
      <c r="A19">
        <v>46026</v>
      </c>
      <c r="B19" t="s">
        <v>53</v>
      </c>
      <c r="C19">
        <v>3</v>
      </c>
      <c r="D19">
        <v>20030614</v>
      </c>
      <c r="E19" t="s">
        <v>77</v>
      </c>
      <c r="F19" t="s">
        <v>55</v>
      </c>
      <c r="G19">
        <v>272.2</v>
      </c>
      <c r="H19">
        <v>56</v>
      </c>
      <c r="I19">
        <v>5.88</v>
      </c>
      <c r="J19">
        <v>0.3</v>
      </c>
      <c r="K19">
        <v>0.55</v>
      </c>
      <c r="L19">
        <v>0.88</v>
      </c>
      <c r="M19">
        <v>1.15</v>
      </c>
      <c r="N19">
        <v>1.43</v>
      </c>
      <c r="O19">
        <v>1.71</v>
      </c>
      <c r="P19">
        <v>2.02</v>
      </c>
      <c r="Q19">
        <v>2.28</v>
      </c>
      <c r="R19">
        <v>2.64</v>
      </c>
      <c r="S19">
        <v>2.87</v>
      </c>
      <c r="T19">
        <v>3.24</v>
      </c>
      <c r="U19">
        <v>3.56</v>
      </c>
      <c r="V19">
        <v>3.89</v>
      </c>
      <c r="W19">
        <v>4.27</v>
      </c>
      <c r="X19">
        <v>4.61</v>
      </c>
      <c r="Y19">
        <v>5.01</v>
      </c>
      <c r="Z19">
        <v>5.32</v>
      </c>
      <c r="AA19">
        <v>5.74</v>
      </c>
      <c r="AB19">
        <v>6.13</v>
      </c>
      <c r="AC19">
        <v>6.45</v>
      </c>
      <c r="AD19">
        <v>6.79</v>
      </c>
      <c r="AE19">
        <v>7.12</v>
      </c>
      <c r="AF19">
        <v>15.37</v>
      </c>
      <c r="AG19">
        <v>14.92</v>
      </c>
      <c r="AH19">
        <v>14.96</v>
      </c>
      <c r="AI19">
        <v>15.01</v>
      </c>
      <c r="AJ19">
        <v>15.24</v>
      </c>
      <c r="AK19">
        <v>15.49</v>
      </c>
      <c r="AL19">
        <v>15.55</v>
      </c>
      <c r="AM19">
        <v>15.81</v>
      </c>
      <c r="AN19">
        <v>15.91</v>
      </c>
      <c r="AO19">
        <v>16.27</v>
      </c>
      <c r="AP19">
        <v>16.5</v>
      </c>
      <c r="AQ19">
        <v>17.12</v>
      </c>
      <c r="AR19">
        <v>17.54</v>
      </c>
      <c r="AS19">
        <v>18.37</v>
      </c>
      <c r="AT19">
        <v>19.55</v>
      </c>
      <c r="AU19">
        <v>21.08</v>
      </c>
      <c r="AV19">
        <v>21.81</v>
      </c>
      <c r="AW19">
        <v>24.47</v>
      </c>
      <c r="AX19">
        <v>26.74</v>
      </c>
      <c r="AY19">
        <v>27.72</v>
      </c>
      <c r="AZ19">
        <v>31.65</v>
      </c>
      <c r="BA19">
        <v>32.32</v>
      </c>
      <c r="GQ19" t="s">
        <v>56</v>
      </c>
    </row>
    <row r="20" spans="1:199" ht="12.75">
      <c r="A20">
        <v>44412</v>
      </c>
      <c r="B20" t="s">
        <v>63</v>
      </c>
      <c r="C20">
        <v>1</v>
      </c>
      <c r="D20">
        <v>20030618</v>
      </c>
      <c r="E20" t="s">
        <v>78</v>
      </c>
      <c r="F20" t="s">
        <v>55</v>
      </c>
      <c r="G20">
        <v>297</v>
      </c>
      <c r="H20">
        <v>46.4</v>
      </c>
      <c r="I20">
        <v>5.58</v>
      </c>
      <c r="J20">
        <v>0.06</v>
      </c>
      <c r="K20">
        <v>0.35</v>
      </c>
      <c r="L20">
        <v>0.64</v>
      </c>
      <c r="M20">
        <v>0.93</v>
      </c>
      <c r="N20">
        <v>1.26</v>
      </c>
      <c r="O20">
        <v>1.54</v>
      </c>
      <c r="P20">
        <v>1.94</v>
      </c>
      <c r="Q20">
        <v>2.29</v>
      </c>
      <c r="R20">
        <v>2.77</v>
      </c>
      <c r="S20">
        <v>3.3</v>
      </c>
      <c r="T20">
        <v>3.71</v>
      </c>
      <c r="U20">
        <v>4.06</v>
      </c>
      <c r="V20">
        <v>4.43</v>
      </c>
      <c r="W20">
        <v>4.69</v>
      </c>
      <c r="X20">
        <v>4.97</v>
      </c>
      <c r="Y20">
        <v>5.21</v>
      </c>
      <c r="Z20">
        <v>5.49</v>
      </c>
      <c r="AA20">
        <v>5.79</v>
      </c>
      <c r="AB20">
        <v>6.11</v>
      </c>
      <c r="AC20">
        <v>6.4</v>
      </c>
      <c r="AD20">
        <v>6.74</v>
      </c>
      <c r="AE20">
        <v>7.13</v>
      </c>
      <c r="AF20">
        <v>14.95</v>
      </c>
      <c r="AG20">
        <v>14.62</v>
      </c>
      <c r="AH20">
        <v>14.56</v>
      </c>
      <c r="AI20">
        <v>14.65</v>
      </c>
      <c r="AJ20">
        <v>14.82</v>
      </c>
      <c r="AK20">
        <v>15.14</v>
      </c>
      <c r="AL20">
        <v>15.42</v>
      </c>
      <c r="AM20">
        <v>15.73</v>
      </c>
      <c r="AN20">
        <v>16.16</v>
      </c>
      <c r="AO20">
        <v>16.7</v>
      </c>
      <c r="AP20">
        <v>17.72</v>
      </c>
      <c r="AQ20">
        <v>17.95</v>
      </c>
      <c r="AR20">
        <v>18.53</v>
      </c>
      <c r="AS20">
        <v>19.34</v>
      </c>
      <c r="AT20">
        <v>20.17</v>
      </c>
      <c r="AU20">
        <v>21.69</v>
      </c>
      <c r="AV20">
        <v>24.08</v>
      </c>
      <c r="AW20">
        <v>28.38</v>
      </c>
      <c r="AX20">
        <v>36.29</v>
      </c>
      <c r="AY20">
        <v>58.67</v>
      </c>
      <c r="AZ20">
        <v>63.92</v>
      </c>
      <c r="BA20">
        <v>105.34</v>
      </c>
      <c r="GQ20" t="s">
        <v>56</v>
      </c>
    </row>
    <row r="21" spans="1:199" ht="12.75">
      <c r="A21">
        <v>48599</v>
      </c>
      <c r="B21" t="s">
        <v>53</v>
      </c>
      <c r="C21">
        <v>4</v>
      </c>
      <c r="D21">
        <v>20030623</v>
      </c>
      <c r="E21" t="s">
        <v>80</v>
      </c>
      <c r="F21" t="s">
        <v>55</v>
      </c>
      <c r="G21">
        <v>294.8</v>
      </c>
      <c r="H21">
        <v>48</v>
      </c>
      <c r="I21">
        <v>5.65</v>
      </c>
      <c r="J21">
        <v>0.27</v>
      </c>
      <c r="K21">
        <v>0.7</v>
      </c>
      <c r="L21">
        <v>1.04</v>
      </c>
      <c r="M21">
        <v>1.42</v>
      </c>
      <c r="N21">
        <v>1.73</v>
      </c>
      <c r="O21">
        <v>2.03</v>
      </c>
      <c r="P21">
        <v>2.34</v>
      </c>
      <c r="Q21">
        <v>2.64</v>
      </c>
      <c r="R21">
        <v>3</v>
      </c>
      <c r="S21">
        <v>3.4</v>
      </c>
      <c r="T21">
        <v>3.72</v>
      </c>
      <c r="U21">
        <v>4.17</v>
      </c>
      <c r="V21">
        <v>4.5</v>
      </c>
      <c r="W21">
        <v>4.82</v>
      </c>
      <c r="X21">
        <v>5.05</v>
      </c>
      <c r="Y21">
        <v>5.28</v>
      </c>
      <c r="Z21">
        <v>5.59</v>
      </c>
      <c r="AA21">
        <v>5.83</v>
      </c>
      <c r="AB21">
        <v>6.36</v>
      </c>
      <c r="AC21">
        <v>6.58</v>
      </c>
      <c r="AD21">
        <v>6.97</v>
      </c>
      <c r="AE21">
        <v>7.46</v>
      </c>
      <c r="AF21">
        <v>15.22</v>
      </c>
      <c r="AG21">
        <v>15.03</v>
      </c>
      <c r="AH21">
        <v>15.18</v>
      </c>
      <c r="AI21">
        <v>15.32</v>
      </c>
      <c r="AJ21">
        <v>15.56</v>
      </c>
      <c r="AK21">
        <v>15.8</v>
      </c>
      <c r="AL21">
        <v>16.18</v>
      </c>
      <c r="AM21">
        <v>16.62</v>
      </c>
      <c r="AN21">
        <v>16.91</v>
      </c>
      <c r="AO21">
        <v>17.24</v>
      </c>
      <c r="AP21">
        <v>17.54</v>
      </c>
      <c r="AQ21">
        <v>18.01</v>
      </c>
      <c r="AR21">
        <v>18.66</v>
      </c>
      <c r="AS21">
        <v>19.22</v>
      </c>
      <c r="AT21">
        <v>20.03</v>
      </c>
      <c r="AU21">
        <v>20.89</v>
      </c>
      <c r="AV21">
        <v>23.86</v>
      </c>
      <c r="AW21">
        <v>30.03</v>
      </c>
      <c r="AX21">
        <v>40.28</v>
      </c>
      <c r="AY21">
        <v>48.65</v>
      </c>
      <c r="AZ21">
        <v>58.35</v>
      </c>
      <c r="BA21">
        <v>70.1</v>
      </c>
      <c r="GQ21" t="s">
        <v>56</v>
      </c>
    </row>
    <row r="22" spans="1:199" ht="12.75">
      <c r="A22">
        <v>48430</v>
      </c>
      <c r="B22" t="s">
        <v>67</v>
      </c>
      <c r="C22">
        <v>1</v>
      </c>
      <c r="D22">
        <v>20030705</v>
      </c>
      <c r="E22" t="s">
        <v>81</v>
      </c>
      <c r="F22" t="s">
        <v>55</v>
      </c>
      <c r="G22">
        <v>320</v>
      </c>
      <c r="H22">
        <v>35.5</v>
      </c>
      <c r="I22">
        <v>5.55</v>
      </c>
      <c r="J22">
        <v>0.07</v>
      </c>
      <c r="K22">
        <v>0.54</v>
      </c>
      <c r="L22">
        <v>1.01</v>
      </c>
      <c r="M22">
        <v>1.4</v>
      </c>
      <c r="N22">
        <v>1.76</v>
      </c>
      <c r="O22">
        <v>2.08</v>
      </c>
      <c r="P22">
        <v>2.42</v>
      </c>
      <c r="Q22">
        <v>2.78</v>
      </c>
      <c r="R22">
        <v>2.99</v>
      </c>
      <c r="S22">
        <v>3.29</v>
      </c>
      <c r="T22">
        <v>3.58</v>
      </c>
      <c r="U22">
        <v>3.85</v>
      </c>
      <c r="V22">
        <v>4.12</v>
      </c>
      <c r="W22">
        <v>4.37</v>
      </c>
      <c r="X22">
        <v>4.58</v>
      </c>
      <c r="Y22">
        <v>4.81</v>
      </c>
      <c r="Z22">
        <v>5.23</v>
      </c>
      <c r="AA22">
        <v>5.68</v>
      </c>
      <c r="AB22">
        <v>6.1</v>
      </c>
      <c r="AC22">
        <v>6.42</v>
      </c>
      <c r="AD22">
        <v>6.82</v>
      </c>
      <c r="AE22">
        <v>7.23</v>
      </c>
      <c r="AF22">
        <v>14.98</v>
      </c>
      <c r="AG22">
        <v>14.78</v>
      </c>
      <c r="AH22">
        <v>14.84</v>
      </c>
      <c r="AI22">
        <v>15.04</v>
      </c>
      <c r="AJ22">
        <v>15.18</v>
      </c>
      <c r="AK22">
        <v>15.45</v>
      </c>
      <c r="AL22">
        <v>15.74</v>
      </c>
      <c r="AM22">
        <v>15.93</v>
      </c>
      <c r="AN22">
        <v>16.2</v>
      </c>
      <c r="AO22">
        <v>16.46</v>
      </c>
      <c r="AP22">
        <v>16.78</v>
      </c>
      <c r="AQ22">
        <v>17.28</v>
      </c>
      <c r="AR22">
        <v>17.66</v>
      </c>
      <c r="AS22">
        <v>18.16</v>
      </c>
      <c r="AT22">
        <v>18.76</v>
      </c>
      <c r="AU22">
        <v>19.58</v>
      </c>
      <c r="AV22">
        <v>22.03</v>
      </c>
      <c r="AW22">
        <v>26.84</v>
      </c>
      <c r="AX22">
        <v>33.68</v>
      </c>
      <c r="AY22">
        <v>56.01</v>
      </c>
      <c r="AZ22">
        <v>92.67</v>
      </c>
      <c r="BA22">
        <v>148.22</v>
      </c>
      <c r="GQ22" t="s">
        <v>56</v>
      </c>
    </row>
    <row r="23" spans="1:199" ht="12.75">
      <c r="A23">
        <v>48600</v>
      </c>
      <c r="B23" t="s">
        <v>53</v>
      </c>
      <c r="C23">
        <v>1</v>
      </c>
      <c r="D23">
        <v>20030708</v>
      </c>
      <c r="E23" t="s">
        <v>82</v>
      </c>
      <c r="F23" t="s">
        <v>55</v>
      </c>
      <c r="G23">
        <v>263.1</v>
      </c>
      <c r="H23">
        <v>42.9</v>
      </c>
      <c r="I23">
        <v>5.93</v>
      </c>
      <c r="J23">
        <v>0.24</v>
      </c>
      <c r="K23">
        <v>0.44</v>
      </c>
      <c r="L23">
        <v>0.69</v>
      </c>
      <c r="M23">
        <v>0.93</v>
      </c>
      <c r="N23">
        <v>1.18</v>
      </c>
      <c r="O23">
        <v>1.45</v>
      </c>
      <c r="P23">
        <v>1.76</v>
      </c>
      <c r="Q23">
        <v>2.12</v>
      </c>
      <c r="R23">
        <v>2.55</v>
      </c>
      <c r="S23">
        <v>3.16</v>
      </c>
      <c r="T23">
        <v>3.4</v>
      </c>
      <c r="U23">
        <v>3.66</v>
      </c>
      <c r="V23">
        <v>4.31</v>
      </c>
      <c r="W23">
        <v>4.58</v>
      </c>
      <c r="X23">
        <v>4.9</v>
      </c>
      <c r="Y23">
        <v>5.33</v>
      </c>
      <c r="Z23">
        <v>5.75</v>
      </c>
      <c r="AA23">
        <v>5.96</v>
      </c>
      <c r="AB23">
        <v>6.42</v>
      </c>
      <c r="AC23">
        <v>6.66</v>
      </c>
      <c r="AD23">
        <v>7.07</v>
      </c>
      <c r="AE23">
        <v>7.43</v>
      </c>
      <c r="AF23">
        <v>15.28</v>
      </c>
      <c r="AG23">
        <v>14.69</v>
      </c>
      <c r="AH23">
        <v>14.69</v>
      </c>
      <c r="AI23">
        <v>14.83</v>
      </c>
      <c r="AJ23">
        <v>14.92</v>
      </c>
      <c r="AK23">
        <v>15.11</v>
      </c>
      <c r="AL23">
        <v>15.41</v>
      </c>
      <c r="AM23">
        <v>15.75</v>
      </c>
      <c r="AN23">
        <v>16.2</v>
      </c>
      <c r="AO23">
        <v>16.42</v>
      </c>
      <c r="AP23">
        <v>17.05</v>
      </c>
      <c r="AQ23">
        <v>17.55</v>
      </c>
      <c r="AR23">
        <v>18.09</v>
      </c>
      <c r="AS23">
        <v>18.9</v>
      </c>
      <c r="AT23">
        <v>19.89</v>
      </c>
      <c r="AU23">
        <v>21.2</v>
      </c>
      <c r="AV23">
        <v>22.42</v>
      </c>
      <c r="AW23">
        <v>25.84</v>
      </c>
      <c r="AX23">
        <v>32.48</v>
      </c>
      <c r="AY23">
        <v>43.79</v>
      </c>
      <c r="AZ23">
        <v>90.44</v>
      </c>
      <c r="BA23">
        <v>186.72</v>
      </c>
      <c r="GQ23" t="s">
        <v>56</v>
      </c>
    </row>
    <row r="24" spans="1:199" ht="12.75">
      <c r="A24">
        <v>48429</v>
      </c>
      <c r="B24" t="s">
        <v>67</v>
      </c>
      <c r="C24">
        <v>2</v>
      </c>
      <c r="D24">
        <v>20030708</v>
      </c>
      <c r="E24" t="s">
        <v>83</v>
      </c>
      <c r="F24" t="s">
        <v>55</v>
      </c>
      <c r="G24">
        <v>340</v>
      </c>
      <c r="H24">
        <v>37.5</v>
      </c>
      <c r="I24">
        <v>5.71</v>
      </c>
      <c r="J24">
        <v>0.04</v>
      </c>
      <c r="K24">
        <v>0.5</v>
      </c>
      <c r="L24">
        <v>0.92</v>
      </c>
      <c r="M24">
        <v>1.27</v>
      </c>
      <c r="N24">
        <v>1.61</v>
      </c>
      <c r="O24">
        <v>1.99</v>
      </c>
      <c r="P24">
        <v>2.34</v>
      </c>
      <c r="Q24">
        <v>2.68</v>
      </c>
      <c r="R24">
        <v>3.02</v>
      </c>
      <c r="S24">
        <v>3.33</v>
      </c>
      <c r="T24">
        <v>3.62</v>
      </c>
      <c r="U24">
        <v>3.94</v>
      </c>
      <c r="V24">
        <v>4.36</v>
      </c>
      <c r="W24">
        <v>4.59</v>
      </c>
      <c r="X24">
        <v>4.89</v>
      </c>
      <c r="Y24">
        <v>5.14</v>
      </c>
      <c r="Z24">
        <v>5.4</v>
      </c>
      <c r="AA24">
        <v>5.66</v>
      </c>
      <c r="AB24">
        <v>5.98</v>
      </c>
      <c r="AC24">
        <v>6.32</v>
      </c>
      <c r="AD24">
        <v>6.71</v>
      </c>
      <c r="AE24">
        <v>7.02</v>
      </c>
      <c r="AF24">
        <v>15.17</v>
      </c>
      <c r="AG24">
        <v>14.67</v>
      </c>
      <c r="AH24">
        <v>14.7</v>
      </c>
      <c r="AI24">
        <v>14.78</v>
      </c>
      <c r="AJ24">
        <v>15.1</v>
      </c>
      <c r="AK24">
        <v>15.2</v>
      </c>
      <c r="AL24">
        <v>15.54</v>
      </c>
      <c r="AM24">
        <v>15.66</v>
      </c>
      <c r="AN24">
        <v>16.07</v>
      </c>
      <c r="AO24">
        <v>16.37</v>
      </c>
      <c r="AP24">
        <v>16.72</v>
      </c>
      <c r="AQ24">
        <v>17.29</v>
      </c>
      <c r="AR24">
        <v>17.8</v>
      </c>
      <c r="AS24">
        <v>18.8</v>
      </c>
      <c r="AT24">
        <v>19.32</v>
      </c>
      <c r="AU24">
        <v>20.64</v>
      </c>
      <c r="AV24">
        <v>21.83</v>
      </c>
      <c r="AW24">
        <v>24.63</v>
      </c>
      <c r="AX24">
        <v>29.88</v>
      </c>
      <c r="AY24">
        <v>43.6</v>
      </c>
      <c r="AZ24">
        <v>74.5</v>
      </c>
      <c r="BA24">
        <v>92.32</v>
      </c>
      <c r="GQ24" t="s">
        <v>56</v>
      </c>
    </row>
    <row r="25" spans="1:199" ht="12.75">
      <c r="A25">
        <v>48598</v>
      </c>
      <c r="B25" t="s">
        <v>57</v>
      </c>
      <c r="C25">
        <v>1</v>
      </c>
      <c r="D25">
        <v>20030711</v>
      </c>
      <c r="E25" t="s">
        <v>84</v>
      </c>
      <c r="F25" t="s">
        <v>55</v>
      </c>
      <c r="G25">
        <v>252</v>
      </c>
      <c r="H25">
        <v>30.8</v>
      </c>
      <c r="I25">
        <v>5.58</v>
      </c>
      <c r="J25">
        <v>0.08</v>
      </c>
      <c r="K25">
        <v>0.39</v>
      </c>
      <c r="L25">
        <v>0.73</v>
      </c>
      <c r="M25">
        <v>0.94</v>
      </c>
      <c r="N25">
        <v>1.3</v>
      </c>
      <c r="O25">
        <v>1.72</v>
      </c>
      <c r="P25">
        <v>1.97</v>
      </c>
      <c r="Q25">
        <v>2.39</v>
      </c>
      <c r="R25">
        <v>2.72</v>
      </c>
      <c r="S25">
        <v>3.09</v>
      </c>
      <c r="T25">
        <v>3.49</v>
      </c>
      <c r="U25">
        <v>3.76</v>
      </c>
      <c r="V25">
        <v>4.21</v>
      </c>
      <c r="W25">
        <v>4.54</v>
      </c>
      <c r="X25">
        <v>4.84</v>
      </c>
      <c r="Y25">
        <v>5.08</v>
      </c>
      <c r="Z25">
        <v>5.35</v>
      </c>
      <c r="AA25">
        <v>5.67</v>
      </c>
      <c r="AB25">
        <v>5.98</v>
      </c>
      <c r="AC25">
        <v>6.31</v>
      </c>
      <c r="AD25">
        <v>6.6</v>
      </c>
      <c r="AE25">
        <v>6.93</v>
      </c>
      <c r="AF25">
        <v>15.15</v>
      </c>
      <c r="AG25">
        <v>14.3</v>
      </c>
      <c r="AH25">
        <v>14.4</v>
      </c>
      <c r="AI25">
        <v>14.48</v>
      </c>
      <c r="AJ25">
        <v>14.5</v>
      </c>
      <c r="AK25">
        <v>14.82</v>
      </c>
      <c r="AL25">
        <v>14.92</v>
      </c>
      <c r="AM25">
        <v>15.13</v>
      </c>
      <c r="AN25">
        <v>15.78</v>
      </c>
      <c r="AO25">
        <v>15.96</v>
      </c>
      <c r="AP25">
        <v>16.2</v>
      </c>
      <c r="AQ25">
        <v>16.98</v>
      </c>
      <c r="AR25">
        <v>17.7</v>
      </c>
      <c r="AS25">
        <v>18.3</v>
      </c>
      <c r="AT25">
        <v>19.22</v>
      </c>
      <c r="AU25">
        <v>20.55</v>
      </c>
      <c r="AV25">
        <v>22.72</v>
      </c>
      <c r="AW25">
        <v>26.23</v>
      </c>
      <c r="AX25">
        <v>34.72</v>
      </c>
      <c r="AY25">
        <v>60.54</v>
      </c>
      <c r="AZ25">
        <v>90.44</v>
      </c>
      <c r="BA25">
        <v>217.7</v>
      </c>
      <c r="GQ25" t="s">
        <v>56</v>
      </c>
    </row>
    <row r="26" spans="1:199" ht="12.75">
      <c r="A26">
        <v>48601</v>
      </c>
      <c r="B26" t="s">
        <v>53</v>
      </c>
      <c r="C26">
        <v>6</v>
      </c>
      <c r="D26">
        <v>20030716</v>
      </c>
      <c r="E26" t="s">
        <v>85</v>
      </c>
      <c r="F26" t="s">
        <v>55</v>
      </c>
      <c r="G26">
        <v>240.4</v>
      </c>
      <c r="H26">
        <v>43.1</v>
      </c>
      <c r="I26">
        <v>5.89</v>
      </c>
      <c r="J26">
        <v>0.16</v>
      </c>
      <c r="K26">
        <v>0.7</v>
      </c>
      <c r="L26">
        <v>0.83</v>
      </c>
      <c r="M26">
        <v>1.36</v>
      </c>
      <c r="N26">
        <v>1.48</v>
      </c>
      <c r="O26">
        <v>1.92</v>
      </c>
      <c r="P26">
        <v>2.19</v>
      </c>
      <c r="Q26">
        <v>2.64</v>
      </c>
      <c r="R26">
        <v>2.94</v>
      </c>
      <c r="S26">
        <v>3.24</v>
      </c>
      <c r="T26">
        <v>3.63</v>
      </c>
      <c r="U26">
        <v>4.1</v>
      </c>
      <c r="V26">
        <v>4.22</v>
      </c>
      <c r="W26">
        <v>4.72</v>
      </c>
      <c r="X26">
        <v>4.81</v>
      </c>
      <c r="Y26">
        <v>5.17</v>
      </c>
      <c r="Z26">
        <v>5.41</v>
      </c>
      <c r="AA26">
        <v>5.81</v>
      </c>
      <c r="AB26">
        <v>5.93</v>
      </c>
      <c r="AC26">
        <v>6.36</v>
      </c>
      <c r="AD26">
        <v>6.86</v>
      </c>
      <c r="AE26">
        <v>7.11</v>
      </c>
      <c r="AF26">
        <v>15.24</v>
      </c>
      <c r="AG26">
        <v>14.99</v>
      </c>
      <c r="AH26">
        <v>15.03</v>
      </c>
      <c r="AI26">
        <v>15.17</v>
      </c>
      <c r="AJ26">
        <v>15.29</v>
      </c>
      <c r="AK26">
        <v>15.51</v>
      </c>
      <c r="AL26">
        <v>15.89</v>
      </c>
      <c r="AM26">
        <v>16.15</v>
      </c>
      <c r="AN26">
        <v>16.49</v>
      </c>
      <c r="AO26">
        <v>16.72</v>
      </c>
      <c r="AP26">
        <v>17.08</v>
      </c>
      <c r="AQ26">
        <v>17.49</v>
      </c>
      <c r="AR26">
        <v>18.05</v>
      </c>
      <c r="AS26">
        <v>18.47</v>
      </c>
      <c r="AT26">
        <v>19.6</v>
      </c>
      <c r="AU26">
        <v>20.06</v>
      </c>
      <c r="AV26">
        <v>21.22</v>
      </c>
      <c r="AW26">
        <v>22.91</v>
      </c>
      <c r="AX26">
        <v>26.54</v>
      </c>
      <c r="AY26">
        <v>28.4</v>
      </c>
      <c r="AZ26">
        <v>31.35</v>
      </c>
      <c r="BA26">
        <v>32.26</v>
      </c>
      <c r="GQ26" t="s">
        <v>56</v>
      </c>
    </row>
    <row r="27" spans="1:199" ht="12.75">
      <c r="A27">
        <v>48706</v>
      </c>
      <c r="B27" t="s">
        <v>63</v>
      </c>
      <c r="C27">
        <v>2</v>
      </c>
      <c r="D27">
        <v>20030719</v>
      </c>
      <c r="E27" t="s">
        <v>86</v>
      </c>
      <c r="F27" t="s">
        <v>55</v>
      </c>
      <c r="G27">
        <v>286</v>
      </c>
      <c r="H27">
        <v>25.9</v>
      </c>
      <c r="I27">
        <v>5.83</v>
      </c>
      <c r="J27">
        <v>0.04</v>
      </c>
      <c r="K27">
        <v>0.4</v>
      </c>
      <c r="L27">
        <v>0.76</v>
      </c>
      <c r="M27">
        <v>1.05</v>
      </c>
      <c r="N27">
        <v>1.28</v>
      </c>
      <c r="O27">
        <v>1.48</v>
      </c>
      <c r="P27">
        <v>1.8</v>
      </c>
      <c r="Q27">
        <v>2.11</v>
      </c>
      <c r="R27">
        <v>2.77</v>
      </c>
      <c r="S27">
        <v>3.23</v>
      </c>
      <c r="T27">
        <v>3.74</v>
      </c>
      <c r="U27">
        <v>4.14</v>
      </c>
      <c r="V27">
        <v>4.44</v>
      </c>
      <c r="W27">
        <v>4.77</v>
      </c>
      <c r="X27">
        <v>4.98</v>
      </c>
      <c r="Y27">
        <v>5.19</v>
      </c>
      <c r="Z27">
        <v>5.45</v>
      </c>
      <c r="AA27">
        <v>5.82</v>
      </c>
      <c r="AB27">
        <v>6.01</v>
      </c>
      <c r="AC27">
        <v>6.31</v>
      </c>
      <c r="AD27">
        <v>6.56</v>
      </c>
      <c r="AE27">
        <v>6.96</v>
      </c>
      <c r="AF27">
        <v>15.03</v>
      </c>
      <c r="AG27">
        <v>14.43</v>
      </c>
      <c r="AH27">
        <v>14.44</v>
      </c>
      <c r="AI27">
        <v>14.38</v>
      </c>
      <c r="AJ27">
        <v>14.46</v>
      </c>
      <c r="AK27">
        <v>14.54</v>
      </c>
      <c r="AL27">
        <v>14.74</v>
      </c>
      <c r="AM27">
        <v>14.94</v>
      </c>
      <c r="AN27">
        <v>15.44</v>
      </c>
      <c r="AO27">
        <v>15.9</v>
      </c>
      <c r="AP27">
        <v>16.42</v>
      </c>
      <c r="AQ27">
        <v>16.87</v>
      </c>
      <c r="AR27">
        <v>17.55</v>
      </c>
      <c r="AS27">
        <v>18.11</v>
      </c>
      <c r="AT27">
        <v>18.77</v>
      </c>
      <c r="AU27">
        <v>19.77</v>
      </c>
      <c r="AV27">
        <v>21.68</v>
      </c>
      <c r="AW27">
        <v>25.03</v>
      </c>
      <c r="AX27">
        <v>30.35</v>
      </c>
      <c r="AY27">
        <v>41.32</v>
      </c>
      <c r="AZ27">
        <v>69.48</v>
      </c>
      <c r="BA27">
        <v>89.27</v>
      </c>
      <c r="GQ27" t="s">
        <v>56</v>
      </c>
    </row>
    <row r="28" spans="1:199" ht="12.75">
      <c r="A28">
        <v>48939</v>
      </c>
      <c r="B28" t="s">
        <v>57</v>
      </c>
      <c r="C28">
        <v>2</v>
      </c>
      <c r="D28">
        <v>20030721</v>
      </c>
      <c r="E28" t="s">
        <v>87</v>
      </c>
      <c r="F28" t="s">
        <v>55</v>
      </c>
      <c r="G28">
        <v>243</v>
      </c>
      <c r="H28">
        <v>32</v>
      </c>
      <c r="I28">
        <v>5.97</v>
      </c>
      <c r="J28">
        <v>0.14</v>
      </c>
      <c r="K28">
        <v>0.42</v>
      </c>
      <c r="L28">
        <v>0.71</v>
      </c>
      <c r="M28">
        <v>0.96</v>
      </c>
      <c r="N28">
        <v>1.17</v>
      </c>
      <c r="O28">
        <v>1.42</v>
      </c>
      <c r="P28">
        <v>1.7</v>
      </c>
      <c r="Q28">
        <v>2.21</v>
      </c>
      <c r="R28">
        <v>2.74</v>
      </c>
      <c r="S28">
        <v>3.29</v>
      </c>
      <c r="T28">
        <v>3.67</v>
      </c>
      <c r="U28">
        <v>4.1</v>
      </c>
      <c r="V28">
        <v>4.45</v>
      </c>
      <c r="W28">
        <v>4.83</v>
      </c>
      <c r="X28">
        <v>5.27</v>
      </c>
      <c r="Y28">
        <v>5.45</v>
      </c>
      <c r="Z28">
        <v>5.55</v>
      </c>
      <c r="AA28">
        <v>5.66</v>
      </c>
      <c r="AB28">
        <v>6.04</v>
      </c>
      <c r="AC28">
        <v>6.23</v>
      </c>
      <c r="AD28">
        <v>7.05</v>
      </c>
      <c r="AE28">
        <v>7.22</v>
      </c>
      <c r="AF28">
        <v>15.09</v>
      </c>
      <c r="AG28">
        <v>14.54</v>
      </c>
      <c r="AH28">
        <v>14.66</v>
      </c>
      <c r="AI28">
        <v>14.82</v>
      </c>
      <c r="AJ28">
        <v>15.07</v>
      </c>
      <c r="AK28">
        <v>15.04</v>
      </c>
      <c r="AL28">
        <v>15.4</v>
      </c>
      <c r="AM28">
        <v>15.88</v>
      </c>
      <c r="AN28">
        <v>16.3</v>
      </c>
      <c r="AO28">
        <v>16.9</v>
      </c>
      <c r="AP28">
        <v>17.76</v>
      </c>
      <c r="AQ28">
        <v>17.96</v>
      </c>
      <c r="AR28">
        <v>18.56</v>
      </c>
      <c r="AS28">
        <v>19.47</v>
      </c>
      <c r="AT28">
        <v>20.86</v>
      </c>
      <c r="AU28">
        <v>20.92</v>
      </c>
      <c r="AV28">
        <v>21.54</v>
      </c>
      <c r="AW28">
        <v>22.62</v>
      </c>
      <c r="AX28">
        <v>25.85</v>
      </c>
      <c r="AY28">
        <v>33.14</v>
      </c>
      <c r="AZ28">
        <v>57.46</v>
      </c>
      <c r="BA28">
        <v>88.22</v>
      </c>
      <c r="GQ28" t="s">
        <v>56</v>
      </c>
    </row>
    <row r="29" spans="1:199" ht="12.75">
      <c r="A29">
        <v>48603</v>
      </c>
      <c r="B29" t="s">
        <v>53</v>
      </c>
      <c r="C29">
        <v>2</v>
      </c>
      <c r="D29">
        <v>20030729</v>
      </c>
      <c r="E29" t="s">
        <v>88</v>
      </c>
      <c r="F29" t="s">
        <v>55</v>
      </c>
      <c r="G29">
        <v>213.2</v>
      </c>
      <c r="H29">
        <v>33.3</v>
      </c>
      <c r="I29">
        <v>5.96</v>
      </c>
      <c r="J29">
        <v>0.18</v>
      </c>
      <c r="K29">
        <v>0.51</v>
      </c>
      <c r="L29">
        <v>0.73</v>
      </c>
      <c r="M29">
        <v>0.96</v>
      </c>
      <c r="N29">
        <v>1.49</v>
      </c>
      <c r="O29">
        <v>1.49</v>
      </c>
      <c r="P29">
        <v>1.85</v>
      </c>
      <c r="Q29">
        <v>2.14</v>
      </c>
      <c r="R29">
        <v>2.52</v>
      </c>
      <c r="S29">
        <v>2.84</v>
      </c>
      <c r="T29">
        <v>3.25</v>
      </c>
      <c r="U29">
        <v>3.64</v>
      </c>
      <c r="V29">
        <v>4.06</v>
      </c>
      <c r="W29">
        <v>4.52</v>
      </c>
      <c r="X29">
        <v>4.91</v>
      </c>
      <c r="Y29">
        <v>5.17</v>
      </c>
      <c r="Z29">
        <v>5.77</v>
      </c>
      <c r="AA29">
        <v>6.03</v>
      </c>
      <c r="AB29">
        <v>6.42</v>
      </c>
      <c r="AC29">
        <v>6.71</v>
      </c>
      <c r="AD29">
        <v>7.25</v>
      </c>
      <c r="AE29">
        <v>7.52</v>
      </c>
      <c r="AF29">
        <v>15.24</v>
      </c>
      <c r="AG29">
        <v>14.74</v>
      </c>
      <c r="AH29">
        <v>14.73</v>
      </c>
      <c r="AI29">
        <v>14.87</v>
      </c>
      <c r="AJ29">
        <v>14.98</v>
      </c>
      <c r="AK29">
        <v>15.06</v>
      </c>
      <c r="AL29">
        <v>15.35</v>
      </c>
      <c r="AM29">
        <v>15.53</v>
      </c>
      <c r="AN29">
        <v>15.98</v>
      </c>
      <c r="AO29">
        <v>16.28</v>
      </c>
      <c r="AP29">
        <v>16.77</v>
      </c>
      <c r="AQ29">
        <v>17.29</v>
      </c>
      <c r="AR29">
        <v>17.98</v>
      </c>
      <c r="AS29">
        <v>18.63</v>
      </c>
      <c r="AT29">
        <v>19.54</v>
      </c>
      <c r="AU29">
        <v>20.68</v>
      </c>
      <c r="AV29">
        <v>22.99</v>
      </c>
      <c r="AW29">
        <v>26.02</v>
      </c>
      <c r="AX29">
        <v>29.1</v>
      </c>
      <c r="AY29">
        <v>39.7</v>
      </c>
      <c r="AZ29">
        <v>49.41</v>
      </c>
      <c r="BA29">
        <v>128.69</v>
      </c>
      <c r="GQ29" t="s">
        <v>56</v>
      </c>
    </row>
    <row r="30" spans="1:199" ht="12.75">
      <c r="A30">
        <v>48050</v>
      </c>
      <c r="B30" t="s">
        <v>53</v>
      </c>
      <c r="C30">
        <v>5</v>
      </c>
      <c r="D30">
        <v>20030730</v>
      </c>
      <c r="E30" t="s">
        <v>89</v>
      </c>
      <c r="F30" t="s">
        <v>55</v>
      </c>
      <c r="G30">
        <v>181.4</v>
      </c>
      <c r="H30">
        <v>40.1</v>
      </c>
      <c r="I30">
        <v>5.99</v>
      </c>
      <c r="J30">
        <v>0.31</v>
      </c>
      <c r="K30">
        <v>0.54</v>
      </c>
      <c r="L30">
        <v>0.81</v>
      </c>
      <c r="M30">
        <v>1.06</v>
      </c>
      <c r="N30">
        <v>1.44</v>
      </c>
      <c r="O30">
        <v>1.64</v>
      </c>
      <c r="P30">
        <v>1.87</v>
      </c>
      <c r="Q30">
        <v>2.46</v>
      </c>
      <c r="R30">
        <v>2.94</v>
      </c>
      <c r="S30">
        <v>3.56</v>
      </c>
      <c r="T30">
        <v>3.83</v>
      </c>
      <c r="U30">
        <v>4.22</v>
      </c>
      <c r="V30">
        <v>4.48</v>
      </c>
      <c r="W30">
        <v>4.83</v>
      </c>
      <c r="X30">
        <v>5.17</v>
      </c>
      <c r="Y30">
        <v>5.47</v>
      </c>
      <c r="Z30">
        <v>5.82</v>
      </c>
      <c r="AA30">
        <v>6.15</v>
      </c>
      <c r="AB30">
        <v>6.45</v>
      </c>
      <c r="AC30">
        <v>6.88</v>
      </c>
      <c r="AD30">
        <v>7.06</v>
      </c>
      <c r="AE30">
        <v>7.63</v>
      </c>
      <c r="AF30">
        <v>15.27</v>
      </c>
      <c r="AG30">
        <v>14.66</v>
      </c>
      <c r="AH30">
        <v>14.77</v>
      </c>
      <c r="AI30">
        <v>14.89</v>
      </c>
      <c r="AJ30">
        <v>15.02</v>
      </c>
      <c r="AK30">
        <v>15.27</v>
      </c>
      <c r="AL30">
        <v>15.64</v>
      </c>
      <c r="AM30">
        <v>15.5</v>
      </c>
      <c r="AN30">
        <v>16.42</v>
      </c>
      <c r="AO30">
        <v>16.93</v>
      </c>
      <c r="AP30">
        <v>17.53</v>
      </c>
      <c r="AQ30">
        <v>18.03</v>
      </c>
      <c r="AR30">
        <v>18.54</v>
      </c>
      <c r="AS30">
        <v>19.3</v>
      </c>
      <c r="AT30">
        <v>20.06</v>
      </c>
      <c r="AU30">
        <v>21.9</v>
      </c>
      <c r="AV30">
        <v>24.41</v>
      </c>
      <c r="AW30">
        <v>26.15</v>
      </c>
      <c r="AX30">
        <v>29.13</v>
      </c>
      <c r="AY30">
        <v>33.3</v>
      </c>
      <c r="AZ30">
        <v>44.13</v>
      </c>
      <c r="BA30">
        <v>77.85</v>
      </c>
      <c r="GQ30" t="s">
        <v>56</v>
      </c>
    </row>
    <row r="31" spans="1:199" ht="12.75">
      <c r="A31">
        <v>49049</v>
      </c>
      <c r="B31" t="s">
        <v>53</v>
      </c>
      <c r="C31">
        <v>3</v>
      </c>
      <c r="D31">
        <v>20030803</v>
      </c>
      <c r="E31" t="s">
        <v>90</v>
      </c>
      <c r="F31" t="s">
        <v>55</v>
      </c>
      <c r="G31">
        <v>226.8</v>
      </c>
      <c r="H31">
        <v>33.9</v>
      </c>
      <c r="I31">
        <v>5.8</v>
      </c>
      <c r="J31">
        <v>0.25</v>
      </c>
      <c r="K31">
        <v>0.59</v>
      </c>
      <c r="L31">
        <v>0.86</v>
      </c>
      <c r="M31">
        <v>1.2</v>
      </c>
      <c r="N31">
        <v>1.43</v>
      </c>
      <c r="O31">
        <v>1.87</v>
      </c>
      <c r="P31">
        <v>2.24</v>
      </c>
      <c r="Q31">
        <v>2.63</v>
      </c>
      <c r="R31">
        <v>2.98</v>
      </c>
      <c r="S31">
        <v>3.34</v>
      </c>
      <c r="T31">
        <v>3.89</v>
      </c>
      <c r="U31">
        <v>4.01</v>
      </c>
      <c r="V31">
        <v>4.4</v>
      </c>
      <c r="W31">
        <v>4.56</v>
      </c>
      <c r="X31">
        <v>4.86</v>
      </c>
      <c r="Y31">
        <v>5.09</v>
      </c>
      <c r="Z31">
        <v>5.48</v>
      </c>
      <c r="AA31">
        <v>5.61</v>
      </c>
      <c r="AB31">
        <v>5.95</v>
      </c>
      <c r="AC31">
        <v>6.48</v>
      </c>
      <c r="AD31">
        <v>6.52</v>
      </c>
      <c r="AE31">
        <v>7.02</v>
      </c>
      <c r="AF31">
        <v>15.19</v>
      </c>
      <c r="AG31">
        <v>14.63</v>
      </c>
      <c r="AH31">
        <v>14.69</v>
      </c>
      <c r="AI31">
        <v>14.83</v>
      </c>
      <c r="AJ31">
        <v>15.12</v>
      </c>
      <c r="AK31">
        <v>15.37</v>
      </c>
      <c r="AL31">
        <v>15.78</v>
      </c>
      <c r="AM31">
        <v>16.16</v>
      </c>
      <c r="AN31">
        <v>16.57</v>
      </c>
      <c r="AO31">
        <v>16.9</v>
      </c>
      <c r="AP31">
        <v>17.47</v>
      </c>
      <c r="AQ31">
        <v>17.85</v>
      </c>
      <c r="AR31">
        <v>18.48</v>
      </c>
      <c r="AS31">
        <v>19.32</v>
      </c>
      <c r="AT31">
        <v>22.15</v>
      </c>
      <c r="AU31">
        <v>20.66</v>
      </c>
      <c r="AV31">
        <v>22.04</v>
      </c>
      <c r="AW31">
        <v>22.85</v>
      </c>
      <c r="AX31">
        <v>27.29</v>
      </c>
      <c r="AY31">
        <v>29.33</v>
      </c>
      <c r="AZ31">
        <v>35.29</v>
      </c>
      <c r="BA31">
        <v>39.45</v>
      </c>
      <c r="GQ31" t="s">
        <v>56</v>
      </c>
    </row>
    <row r="32" spans="1:199" ht="12.75">
      <c r="A32">
        <v>48981</v>
      </c>
      <c r="B32" t="s">
        <v>57</v>
      </c>
      <c r="C32">
        <v>1</v>
      </c>
      <c r="D32">
        <v>20030811</v>
      </c>
      <c r="E32" t="s">
        <v>92</v>
      </c>
      <c r="F32" t="s">
        <v>55</v>
      </c>
      <c r="G32">
        <v>252</v>
      </c>
      <c r="H32">
        <v>42.2</v>
      </c>
      <c r="I32">
        <v>5.67</v>
      </c>
      <c r="J32">
        <v>0</v>
      </c>
      <c r="K32">
        <v>0.55</v>
      </c>
      <c r="L32">
        <v>0.94</v>
      </c>
      <c r="M32">
        <v>1.32</v>
      </c>
      <c r="N32">
        <v>1.57</v>
      </c>
      <c r="O32">
        <v>1.9</v>
      </c>
      <c r="P32">
        <v>2.14</v>
      </c>
      <c r="Q32">
        <v>2.41</v>
      </c>
      <c r="R32">
        <v>2.78</v>
      </c>
      <c r="S32">
        <v>3.28</v>
      </c>
      <c r="T32">
        <v>3.59</v>
      </c>
      <c r="U32">
        <v>4.11</v>
      </c>
      <c r="V32">
        <v>4.44</v>
      </c>
      <c r="W32">
        <v>4.82</v>
      </c>
      <c r="X32">
        <v>5.09</v>
      </c>
      <c r="Y32">
        <v>5.3</v>
      </c>
      <c r="Z32">
        <v>5.57</v>
      </c>
      <c r="AA32">
        <v>5.81</v>
      </c>
      <c r="AB32">
        <v>6.12</v>
      </c>
      <c r="AC32">
        <v>6.49</v>
      </c>
      <c r="AD32">
        <v>6.83</v>
      </c>
      <c r="AE32">
        <v>7.2</v>
      </c>
      <c r="AF32">
        <v>15.12</v>
      </c>
      <c r="AG32">
        <v>14.56</v>
      </c>
      <c r="AH32">
        <v>14.74</v>
      </c>
      <c r="AI32">
        <v>15.04</v>
      </c>
      <c r="AJ32">
        <v>15.15</v>
      </c>
      <c r="AK32">
        <v>15.06</v>
      </c>
      <c r="AL32">
        <v>15.4</v>
      </c>
      <c r="AM32">
        <v>15.52</v>
      </c>
      <c r="AN32">
        <v>15.74</v>
      </c>
      <c r="AO32">
        <v>16.38</v>
      </c>
      <c r="AP32">
        <v>16.64</v>
      </c>
      <c r="AQ32">
        <v>17.51</v>
      </c>
      <c r="AR32">
        <v>18.17</v>
      </c>
      <c r="AS32">
        <v>19.49</v>
      </c>
      <c r="AT32">
        <v>20.42</v>
      </c>
      <c r="AU32">
        <v>20.56</v>
      </c>
      <c r="AV32">
        <v>24.19</v>
      </c>
      <c r="AW32">
        <v>27.02</v>
      </c>
      <c r="AX32">
        <v>35.58</v>
      </c>
      <c r="AY32">
        <v>48.28</v>
      </c>
      <c r="AZ32">
        <v>71.15</v>
      </c>
      <c r="BA32">
        <v>98.18</v>
      </c>
      <c r="GQ32" t="s">
        <v>56</v>
      </c>
    </row>
    <row r="33" spans="1:199" ht="12.75">
      <c r="A33">
        <v>48708</v>
      </c>
      <c r="B33" t="s">
        <v>67</v>
      </c>
      <c r="C33">
        <v>1</v>
      </c>
      <c r="D33">
        <v>20030811</v>
      </c>
      <c r="E33" t="s">
        <v>91</v>
      </c>
      <c r="F33" t="s">
        <v>55</v>
      </c>
      <c r="G33">
        <v>130</v>
      </c>
      <c r="H33">
        <v>42.8</v>
      </c>
      <c r="I33">
        <v>6.36</v>
      </c>
      <c r="J33">
        <v>0.05</v>
      </c>
      <c r="K33">
        <v>0.34</v>
      </c>
      <c r="L33">
        <v>0.69</v>
      </c>
      <c r="M33">
        <v>0.97</v>
      </c>
      <c r="N33">
        <v>1.3</v>
      </c>
      <c r="O33">
        <v>1.6</v>
      </c>
      <c r="P33">
        <v>1.91</v>
      </c>
      <c r="Q33">
        <v>2.26</v>
      </c>
      <c r="R33">
        <v>2.6</v>
      </c>
      <c r="S33">
        <v>2.96</v>
      </c>
      <c r="T33">
        <v>3.31</v>
      </c>
      <c r="U33">
        <v>3.72</v>
      </c>
      <c r="V33">
        <v>4.08</v>
      </c>
      <c r="W33">
        <v>4.49</v>
      </c>
      <c r="X33">
        <v>4.86</v>
      </c>
      <c r="Y33">
        <v>5.27</v>
      </c>
      <c r="Z33">
        <v>5.63</v>
      </c>
      <c r="AA33">
        <v>6.02</v>
      </c>
      <c r="AB33">
        <v>6.41</v>
      </c>
      <c r="AC33">
        <v>6.83</v>
      </c>
      <c r="AD33">
        <v>7.17</v>
      </c>
      <c r="AE33">
        <v>7.46</v>
      </c>
      <c r="AF33">
        <v>14.94</v>
      </c>
      <c r="AG33">
        <v>14.48</v>
      </c>
      <c r="AH33">
        <v>14.52</v>
      </c>
      <c r="AI33">
        <v>14.65</v>
      </c>
      <c r="AJ33">
        <v>14.78</v>
      </c>
      <c r="AK33">
        <v>14.96</v>
      </c>
      <c r="AL33">
        <v>15.2</v>
      </c>
      <c r="AM33">
        <v>15.52</v>
      </c>
      <c r="AN33">
        <v>15.85</v>
      </c>
      <c r="AO33">
        <v>16.24</v>
      </c>
      <c r="AP33">
        <v>16.64</v>
      </c>
      <c r="AQ33">
        <v>17.14</v>
      </c>
      <c r="AR33">
        <v>18.36</v>
      </c>
      <c r="AS33">
        <v>18.38</v>
      </c>
      <c r="AT33">
        <v>19.12</v>
      </c>
      <c r="AU33">
        <v>20.16</v>
      </c>
      <c r="AV33">
        <v>21.38</v>
      </c>
      <c r="AW33">
        <v>23.02</v>
      </c>
      <c r="AX33">
        <v>25.81</v>
      </c>
      <c r="AY33">
        <v>33.18</v>
      </c>
      <c r="AZ33">
        <v>53.82</v>
      </c>
      <c r="BA33">
        <v>59.43</v>
      </c>
      <c r="GQ33" t="s">
        <v>56</v>
      </c>
    </row>
    <row r="34" spans="1:199" ht="12.75">
      <c r="A34">
        <v>48982</v>
      </c>
      <c r="B34" t="s">
        <v>57</v>
      </c>
      <c r="C34">
        <v>3</v>
      </c>
      <c r="D34">
        <v>20030823</v>
      </c>
      <c r="E34" t="s">
        <v>93</v>
      </c>
      <c r="F34" t="s">
        <v>55</v>
      </c>
      <c r="G34">
        <v>22.5</v>
      </c>
      <c r="H34">
        <v>37.8</v>
      </c>
      <c r="I34">
        <v>6.11</v>
      </c>
      <c r="J34">
        <v>0.05</v>
      </c>
      <c r="K34">
        <v>0.34</v>
      </c>
      <c r="L34">
        <v>0.68</v>
      </c>
      <c r="M34">
        <v>0.95</v>
      </c>
      <c r="N34">
        <v>1.2</v>
      </c>
      <c r="O34">
        <v>1.52</v>
      </c>
      <c r="P34">
        <v>1.93</v>
      </c>
      <c r="Q34">
        <v>2.38</v>
      </c>
      <c r="R34">
        <v>2.77</v>
      </c>
      <c r="S34">
        <v>3.32</v>
      </c>
      <c r="T34">
        <v>3.82</v>
      </c>
      <c r="U34">
        <v>4.3</v>
      </c>
      <c r="V34">
        <v>4.72</v>
      </c>
      <c r="W34">
        <v>4.96</v>
      </c>
      <c r="X34">
        <v>5.21</v>
      </c>
      <c r="Y34">
        <v>5.38</v>
      </c>
      <c r="Z34">
        <v>5.56</v>
      </c>
      <c r="AA34">
        <v>5.86</v>
      </c>
      <c r="AB34">
        <v>6.12</v>
      </c>
      <c r="AC34">
        <v>6.54</v>
      </c>
      <c r="AD34">
        <v>6.83</v>
      </c>
      <c r="AE34">
        <v>7.01</v>
      </c>
      <c r="AF34">
        <v>15.11</v>
      </c>
      <c r="AG34">
        <v>14.54</v>
      </c>
      <c r="AH34">
        <v>14.46</v>
      </c>
      <c r="AI34">
        <v>14.52</v>
      </c>
      <c r="AJ34">
        <v>14.64</v>
      </c>
      <c r="AK34">
        <v>15.01</v>
      </c>
      <c r="AL34">
        <v>15.15</v>
      </c>
      <c r="AM34">
        <v>15.49</v>
      </c>
      <c r="AN34">
        <v>16.44</v>
      </c>
      <c r="AO34">
        <v>16.83</v>
      </c>
      <c r="AP34">
        <v>17.37</v>
      </c>
      <c r="AQ34">
        <v>18</v>
      </c>
      <c r="AR34">
        <v>18.79</v>
      </c>
      <c r="AS34">
        <v>19.24</v>
      </c>
      <c r="AT34">
        <v>19.86</v>
      </c>
      <c r="AU34">
        <v>20.7</v>
      </c>
      <c r="AV34">
        <v>21.68</v>
      </c>
      <c r="AW34">
        <v>23.29</v>
      </c>
      <c r="AX34">
        <v>25.48</v>
      </c>
      <c r="AY34">
        <v>29.85</v>
      </c>
      <c r="AZ34">
        <v>34.94</v>
      </c>
      <c r="BA34">
        <v>47.55</v>
      </c>
      <c r="GQ34" t="s">
        <v>56</v>
      </c>
    </row>
    <row r="35" spans="1:199" ht="12.75">
      <c r="A35">
        <v>49050</v>
      </c>
      <c r="B35" t="s">
        <v>53</v>
      </c>
      <c r="C35">
        <v>3</v>
      </c>
      <c r="D35">
        <v>20031003</v>
      </c>
      <c r="E35" t="s">
        <v>94</v>
      </c>
      <c r="F35" t="s">
        <v>55</v>
      </c>
      <c r="G35">
        <v>172.4</v>
      </c>
      <c r="H35">
        <v>41.4</v>
      </c>
      <c r="I35">
        <v>6.01</v>
      </c>
      <c r="J35">
        <v>0.13</v>
      </c>
      <c r="K35">
        <v>0.59</v>
      </c>
      <c r="L35">
        <v>0.9</v>
      </c>
      <c r="M35">
        <v>1.26</v>
      </c>
      <c r="N35">
        <v>1.47</v>
      </c>
      <c r="O35">
        <v>1.83</v>
      </c>
      <c r="P35">
        <v>2.28</v>
      </c>
      <c r="Q35">
        <v>2.49</v>
      </c>
      <c r="R35">
        <v>2.87</v>
      </c>
      <c r="S35">
        <v>3.02</v>
      </c>
      <c r="T35">
        <v>3.3</v>
      </c>
      <c r="U35">
        <v>3.6</v>
      </c>
      <c r="V35">
        <v>4.01</v>
      </c>
      <c r="W35">
        <v>4.46</v>
      </c>
      <c r="X35">
        <v>5</v>
      </c>
      <c r="Y35">
        <v>5.45</v>
      </c>
      <c r="Z35">
        <v>5.72</v>
      </c>
      <c r="AA35">
        <v>6</v>
      </c>
      <c r="AB35">
        <v>6.18</v>
      </c>
      <c r="AC35">
        <v>6.73</v>
      </c>
      <c r="AD35">
        <v>6.86</v>
      </c>
      <c r="AE35">
        <v>7.16</v>
      </c>
      <c r="AF35">
        <v>15.21</v>
      </c>
      <c r="AG35">
        <v>14.79</v>
      </c>
      <c r="AH35">
        <v>14.85</v>
      </c>
      <c r="AI35">
        <v>14.87</v>
      </c>
      <c r="AJ35">
        <v>15.19</v>
      </c>
      <c r="AK35">
        <v>15.18</v>
      </c>
      <c r="AL35">
        <v>15.51</v>
      </c>
      <c r="AM35">
        <v>15.89</v>
      </c>
      <c r="AN35">
        <v>16.33</v>
      </c>
      <c r="AO35">
        <v>16.77</v>
      </c>
      <c r="AP35">
        <v>17.3</v>
      </c>
      <c r="AQ35">
        <v>17.89</v>
      </c>
      <c r="AR35">
        <v>18.38</v>
      </c>
      <c r="AS35">
        <v>19.24</v>
      </c>
      <c r="AT35">
        <v>20.25</v>
      </c>
      <c r="AU35">
        <v>21.5</v>
      </c>
      <c r="AV35">
        <v>23.33</v>
      </c>
      <c r="AW35">
        <v>24.87</v>
      </c>
      <c r="AX35">
        <v>32.19</v>
      </c>
      <c r="AY35">
        <v>33.9</v>
      </c>
      <c r="AZ35">
        <v>43.29</v>
      </c>
      <c r="BA35">
        <v>53.75</v>
      </c>
      <c r="GQ35" t="s">
        <v>56</v>
      </c>
    </row>
    <row r="36" spans="1:199" ht="12.75">
      <c r="A36">
        <v>49051</v>
      </c>
      <c r="B36" t="s">
        <v>53</v>
      </c>
      <c r="C36">
        <v>4</v>
      </c>
      <c r="D36">
        <v>20031013</v>
      </c>
      <c r="E36" t="s">
        <v>95</v>
      </c>
      <c r="F36" t="s">
        <v>55</v>
      </c>
      <c r="G36">
        <v>158.8</v>
      </c>
      <c r="H36">
        <v>36.5</v>
      </c>
      <c r="I36">
        <v>6.02</v>
      </c>
      <c r="J36">
        <v>0.29</v>
      </c>
      <c r="K36">
        <v>0.4</v>
      </c>
      <c r="L36">
        <v>0.62</v>
      </c>
      <c r="M36">
        <v>0.94</v>
      </c>
      <c r="N36">
        <v>1.3</v>
      </c>
      <c r="O36">
        <v>1.77</v>
      </c>
      <c r="P36">
        <v>2.13</v>
      </c>
      <c r="Q36">
        <v>2.36</v>
      </c>
      <c r="R36">
        <v>2.8</v>
      </c>
      <c r="S36">
        <v>3.25</v>
      </c>
      <c r="T36">
        <v>3.53</v>
      </c>
      <c r="U36">
        <v>3.97</v>
      </c>
      <c r="V36">
        <v>4.43</v>
      </c>
      <c r="W36">
        <v>4.72</v>
      </c>
      <c r="X36">
        <v>5</v>
      </c>
      <c r="Y36">
        <v>5.28</v>
      </c>
      <c r="Z36">
        <v>5.56</v>
      </c>
      <c r="AA36">
        <v>5.74</v>
      </c>
      <c r="AB36">
        <v>5.97</v>
      </c>
      <c r="AC36">
        <v>6.26</v>
      </c>
      <c r="AD36">
        <v>6.67</v>
      </c>
      <c r="AE36">
        <v>6.92</v>
      </c>
      <c r="AF36">
        <v>15.32</v>
      </c>
      <c r="AG36">
        <v>14.71</v>
      </c>
      <c r="AH36">
        <v>14.71</v>
      </c>
      <c r="AI36">
        <v>14.86</v>
      </c>
      <c r="AJ36">
        <v>15.06</v>
      </c>
      <c r="AK36">
        <v>15.33</v>
      </c>
      <c r="AL36">
        <v>15.59</v>
      </c>
      <c r="AM36">
        <v>15.94</v>
      </c>
      <c r="AN36">
        <v>16.31</v>
      </c>
      <c r="AO36">
        <v>16.74</v>
      </c>
      <c r="AP36">
        <v>17.29</v>
      </c>
      <c r="AQ36">
        <v>17.76</v>
      </c>
      <c r="AR36">
        <v>18.46</v>
      </c>
      <c r="AS36">
        <v>18.69</v>
      </c>
      <c r="AT36">
        <v>19.59</v>
      </c>
      <c r="AU36">
        <v>20.28</v>
      </c>
      <c r="AV36">
        <v>21.18</v>
      </c>
      <c r="AW36">
        <v>22.29</v>
      </c>
      <c r="AX36">
        <v>24.44</v>
      </c>
      <c r="AY36">
        <v>29.12</v>
      </c>
      <c r="AZ36">
        <v>33.04</v>
      </c>
      <c r="BA36">
        <v>43.67</v>
      </c>
      <c r="GQ36" t="s">
        <v>56</v>
      </c>
    </row>
    <row r="37" spans="1:199" ht="12.75">
      <c r="A37">
        <v>49052</v>
      </c>
      <c r="B37" t="s">
        <v>53</v>
      </c>
      <c r="C37">
        <v>1</v>
      </c>
      <c r="D37">
        <v>20031027</v>
      </c>
      <c r="E37" t="s">
        <v>96</v>
      </c>
      <c r="F37" t="s">
        <v>55</v>
      </c>
      <c r="G37">
        <v>158.8</v>
      </c>
      <c r="H37">
        <v>43.7</v>
      </c>
      <c r="I37">
        <v>5.88</v>
      </c>
      <c r="J37">
        <v>0.1</v>
      </c>
      <c r="K37">
        <v>0.63</v>
      </c>
      <c r="L37">
        <v>0.68</v>
      </c>
      <c r="M37">
        <v>1.01</v>
      </c>
      <c r="N37">
        <v>1.45</v>
      </c>
      <c r="O37">
        <v>1.63</v>
      </c>
      <c r="P37">
        <v>1.97</v>
      </c>
      <c r="Q37">
        <v>2.36</v>
      </c>
      <c r="R37">
        <v>2.82</v>
      </c>
      <c r="S37">
        <v>3.26</v>
      </c>
      <c r="T37">
        <v>3.58</v>
      </c>
      <c r="U37">
        <v>3.84</v>
      </c>
      <c r="V37">
        <v>4.09</v>
      </c>
      <c r="W37">
        <v>4.43</v>
      </c>
      <c r="X37">
        <v>5.02</v>
      </c>
      <c r="Y37">
        <v>5.11</v>
      </c>
      <c r="Z37">
        <v>5.5</v>
      </c>
      <c r="AA37">
        <v>5.74</v>
      </c>
      <c r="AB37">
        <v>6.06</v>
      </c>
      <c r="AC37">
        <v>6.39</v>
      </c>
      <c r="AD37">
        <v>6.75</v>
      </c>
      <c r="AE37">
        <v>6.95</v>
      </c>
      <c r="AF37">
        <v>15.16</v>
      </c>
      <c r="AG37">
        <v>14.72</v>
      </c>
      <c r="AH37">
        <v>14.76</v>
      </c>
      <c r="AI37">
        <v>14.89</v>
      </c>
      <c r="AJ37">
        <v>15.13</v>
      </c>
      <c r="AK37">
        <v>15.38</v>
      </c>
      <c r="AL37">
        <v>15.7</v>
      </c>
      <c r="AM37">
        <v>16.01</v>
      </c>
      <c r="AN37">
        <v>16.41</v>
      </c>
      <c r="AO37">
        <v>16.81</v>
      </c>
      <c r="AP37">
        <v>17.32</v>
      </c>
      <c r="AQ37">
        <v>17.66</v>
      </c>
      <c r="AR37">
        <v>18.2</v>
      </c>
      <c r="AS37">
        <v>18.73</v>
      </c>
      <c r="AT37">
        <v>19.35</v>
      </c>
      <c r="AU37">
        <v>20.01</v>
      </c>
      <c r="AV37">
        <v>20.86</v>
      </c>
      <c r="AW37">
        <v>23.57</v>
      </c>
      <c r="AX37">
        <v>27.55</v>
      </c>
      <c r="AY37">
        <v>30.55</v>
      </c>
      <c r="AZ37">
        <v>35.31</v>
      </c>
      <c r="BA37">
        <v>41.9</v>
      </c>
      <c r="GQ37" t="s">
        <v>56</v>
      </c>
    </row>
    <row r="38" spans="1:199" ht="12.75">
      <c r="A38">
        <v>49212</v>
      </c>
      <c r="B38" t="s">
        <v>57</v>
      </c>
      <c r="C38">
        <v>2</v>
      </c>
      <c r="D38">
        <v>20031103</v>
      </c>
      <c r="E38" t="s">
        <v>97</v>
      </c>
      <c r="F38" t="s">
        <v>55</v>
      </c>
      <c r="G38">
        <v>225</v>
      </c>
      <c r="H38">
        <v>43.5</v>
      </c>
      <c r="I38">
        <v>5.58</v>
      </c>
      <c r="J38">
        <v>0.03</v>
      </c>
      <c r="K38">
        <v>0.36</v>
      </c>
      <c r="L38">
        <v>0.59</v>
      </c>
      <c r="M38">
        <v>0.86</v>
      </c>
      <c r="N38">
        <v>1.12</v>
      </c>
      <c r="O38">
        <v>1.5</v>
      </c>
      <c r="P38">
        <v>1.9</v>
      </c>
      <c r="Q38">
        <v>2.33</v>
      </c>
      <c r="R38">
        <v>2.73</v>
      </c>
      <c r="S38">
        <v>3.1</v>
      </c>
      <c r="T38">
        <v>3.43</v>
      </c>
      <c r="U38">
        <v>3.92</v>
      </c>
      <c r="V38">
        <v>4.15</v>
      </c>
      <c r="W38">
        <v>4.54</v>
      </c>
      <c r="X38">
        <v>4.87</v>
      </c>
      <c r="Y38">
        <v>5.11</v>
      </c>
      <c r="Z38">
        <v>5.47</v>
      </c>
      <c r="AA38">
        <v>5.77</v>
      </c>
      <c r="AB38">
        <v>6.15</v>
      </c>
      <c r="AC38">
        <v>6.45</v>
      </c>
      <c r="AD38">
        <v>6.8</v>
      </c>
      <c r="AE38">
        <v>7.17</v>
      </c>
      <c r="AF38">
        <v>15.09</v>
      </c>
      <c r="AG38">
        <v>14.64</v>
      </c>
      <c r="AH38">
        <v>14.48</v>
      </c>
      <c r="AI38">
        <v>14.54</v>
      </c>
      <c r="AJ38">
        <v>14.6</v>
      </c>
      <c r="AK38">
        <v>14.84</v>
      </c>
      <c r="AL38">
        <v>15.12</v>
      </c>
      <c r="AM38">
        <v>15.5</v>
      </c>
      <c r="AN38">
        <v>15.85</v>
      </c>
      <c r="AO38">
        <v>16.25</v>
      </c>
      <c r="AP38">
        <v>16.66</v>
      </c>
      <c r="AQ38">
        <v>17.28</v>
      </c>
      <c r="AR38">
        <v>17.92</v>
      </c>
      <c r="AS38">
        <v>18.88</v>
      </c>
      <c r="AT38">
        <v>19.74</v>
      </c>
      <c r="AU38">
        <v>21.02</v>
      </c>
      <c r="AV38">
        <v>23.66</v>
      </c>
      <c r="AW38">
        <v>28.32</v>
      </c>
      <c r="AX38">
        <v>40.16</v>
      </c>
      <c r="AY38">
        <v>87.96</v>
      </c>
      <c r="AZ38">
        <v>141.6</v>
      </c>
      <c r="BA38">
        <v>277.3</v>
      </c>
      <c r="GQ38" t="s">
        <v>56</v>
      </c>
    </row>
    <row r="39" spans="1:199" ht="12.75">
      <c r="A39">
        <v>49678</v>
      </c>
      <c r="B39" t="s">
        <v>63</v>
      </c>
      <c r="C39">
        <v>1</v>
      </c>
      <c r="D39">
        <v>20031220</v>
      </c>
      <c r="E39" t="s">
        <v>98</v>
      </c>
      <c r="F39" t="s">
        <v>55</v>
      </c>
      <c r="G39">
        <v>278</v>
      </c>
      <c r="H39">
        <v>47.3</v>
      </c>
      <c r="I39">
        <v>5.48</v>
      </c>
      <c r="J39">
        <v>0.04</v>
      </c>
      <c r="K39">
        <v>0.47</v>
      </c>
      <c r="L39">
        <v>0.81</v>
      </c>
      <c r="M39">
        <v>1.14</v>
      </c>
      <c r="N39">
        <v>1.4</v>
      </c>
      <c r="O39">
        <v>1.75</v>
      </c>
      <c r="P39">
        <v>2.19</v>
      </c>
      <c r="Q39">
        <v>2.45</v>
      </c>
      <c r="R39">
        <v>2.8</v>
      </c>
      <c r="S39">
        <v>2.93</v>
      </c>
      <c r="T39">
        <v>3.33</v>
      </c>
      <c r="U39">
        <v>3.69</v>
      </c>
      <c r="V39">
        <v>3.99</v>
      </c>
      <c r="W39">
        <v>4.39</v>
      </c>
      <c r="X39">
        <v>4.53</v>
      </c>
      <c r="Y39">
        <v>5.1</v>
      </c>
      <c r="Z39">
        <v>5.37</v>
      </c>
      <c r="AA39">
        <v>5.74</v>
      </c>
      <c r="AB39">
        <v>6.01</v>
      </c>
      <c r="AC39">
        <v>6.43</v>
      </c>
      <c r="AD39">
        <v>6.76</v>
      </c>
      <c r="AE39">
        <v>6.99</v>
      </c>
      <c r="AF39">
        <v>15.01</v>
      </c>
      <c r="AG39">
        <v>14.36</v>
      </c>
      <c r="AH39">
        <v>14.51</v>
      </c>
      <c r="AI39">
        <v>14.69</v>
      </c>
      <c r="AJ39">
        <v>14.93</v>
      </c>
      <c r="AK39">
        <v>15.24</v>
      </c>
      <c r="AL39">
        <v>15.57</v>
      </c>
      <c r="AM39">
        <v>15.74</v>
      </c>
      <c r="AN39">
        <v>16.1</v>
      </c>
      <c r="AO39">
        <v>16.4</v>
      </c>
      <c r="AP39">
        <v>16.87</v>
      </c>
      <c r="AQ39">
        <v>17.36</v>
      </c>
      <c r="AR39">
        <v>18.07</v>
      </c>
      <c r="AS39">
        <v>18.78</v>
      </c>
      <c r="AT39">
        <v>19.83</v>
      </c>
      <c r="AU39">
        <v>21.18</v>
      </c>
      <c r="AV39">
        <v>23.63</v>
      </c>
      <c r="AW39">
        <v>29.32</v>
      </c>
      <c r="AX39">
        <v>47.91</v>
      </c>
      <c r="AY39">
        <v>79.3</v>
      </c>
      <c r="AZ39" t="s">
        <v>79</v>
      </c>
      <c r="BA39" t="s">
        <v>79</v>
      </c>
      <c r="GQ39" t="s">
        <v>56</v>
      </c>
    </row>
    <row r="40" spans="1:199" ht="12.75">
      <c r="A40">
        <v>49053</v>
      </c>
      <c r="B40" t="s">
        <v>53</v>
      </c>
      <c r="C40">
        <v>6</v>
      </c>
      <c r="D40">
        <v>20031222</v>
      </c>
      <c r="E40" t="s">
        <v>99</v>
      </c>
      <c r="F40" t="s">
        <v>55</v>
      </c>
      <c r="G40">
        <v>190.5</v>
      </c>
      <c r="H40">
        <v>38.2</v>
      </c>
      <c r="I40">
        <v>5.91</v>
      </c>
      <c r="J40">
        <v>0.26</v>
      </c>
      <c r="K40">
        <v>0.57</v>
      </c>
      <c r="L40">
        <v>0.78</v>
      </c>
      <c r="M40">
        <v>1.14</v>
      </c>
      <c r="N40">
        <v>1.37</v>
      </c>
      <c r="O40">
        <v>1.8</v>
      </c>
      <c r="P40">
        <v>2</v>
      </c>
      <c r="Q40">
        <v>2.32</v>
      </c>
      <c r="R40">
        <v>2.7</v>
      </c>
      <c r="S40">
        <v>3.09</v>
      </c>
      <c r="T40">
        <v>3.32</v>
      </c>
      <c r="U40">
        <v>3.69</v>
      </c>
      <c r="V40">
        <v>3.97</v>
      </c>
      <c r="W40">
        <v>4.47</v>
      </c>
      <c r="X40">
        <v>4.65</v>
      </c>
      <c r="Y40">
        <v>5.18</v>
      </c>
      <c r="Z40">
        <v>5.41</v>
      </c>
      <c r="AA40">
        <v>5.54</v>
      </c>
      <c r="AB40">
        <v>5.76</v>
      </c>
      <c r="AC40">
        <v>6.11</v>
      </c>
      <c r="AD40">
        <v>6.54</v>
      </c>
      <c r="AE40">
        <v>6.87</v>
      </c>
      <c r="AF40">
        <v>15.1</v>
      </c>
      <c r="AG40">
        <v>14.73</v>
      </c>
      <c r="AH40">
        <v>14.84</v>
      </c>
      <c r="AI40">
        <v>14.97</v>
      </c>
      <c r="AJ40">
        <v>15.24</v>
      </c>
      <c r="AK40">
        <v>15.47</v>
      </c>
      <c r="AL40">
        <v>15.93</v>
      </c>
      <c r="AM40">
        <v>16.08</v>
      </c>
      <c r="AN40">
        <v>16.45</v>
      </c>
      <c r="AO40">
        <v>16.85</v>
      </c>
      <c r="AP40">
        <v>17.28</v>
      </c>
      <c r="AQ40">
        <v>17.67</v>
      </c>
      <c r="AR40">
        <v>18.21</v>
      </c>
      <c r="AS40">
        <v>18.8</v>
      </c>
      <c r="AT40">
        <v>19.63</v>
      </c>
      <c r="AU40">
        <v>20.39</v>
      </c>
      <c r="AV40">
        <v>21.21</v>
      </c>
      <c r="AW40">
        <v>22.36</v>
      </c>
      <c r="AX40">
        <v>24.32</v>
      </c>
      <c r="AY40">
        <v>27.01</v>
      </c>
      <c r="AZ40">
        <v>36.13</v>
      </c>
      <c r="BA40">
        <v>54.94</v>
      </c>
      <c r="GQ40" t="s">
        <v>56</v>
      </c>
    </row>
    <row r="41" spans="1:199" ht="12.75">
      <c r="A41">
        <v>49054</v>
      </c>
      <c r="B41" t="s">
        <v>53</v>
      </c>
      <c r="C41">
        <v>5</v>
      </c>
      <c r="D41">
        <v>20031227</v>
      </c>
      <c r="E41" t="s">
        <v>86</v>
      </c>
      <c r="F41" t="s">
        <v>55</v>
      </c>
      <c r="G41">
        <v>172.4</v>
      </c>
      <c r="H41">
        <v>61.6</v>
      </c>
      <c r="I41">
        <v>5.61</v>
      </c>
      <c r="J41">
        <v>0.26</v>
      </c>
      <c r="K41">
        <v>0.55</v>
      </c>
      <c r="L41">
        <v>0.9</v>
      </c>
      <c r="M41">
        <v>1.14</v>
      </c>
      <c r="N41">
        <v>1.44</v>
      </c>
      <c r="O41">
        <v>1.71</v>
      </c>
      <c r="P41">
        <v>1.96</v>
      </c>
      <c r="Q41">
        <v>2.41</v>
      </c>
      <c r="R41">
        <v>2.72</v>
      </c>
      <c r="S41">
        <v>3.04</v>
      </c>
      <c r="T41">
        <v>3.41</v>
      </c>
      <c r="U41">
        <v>3.78</v>
      </c>
      <c r="V41">
        <v>4.23</v>
      </c>
      <c r="W41">
        <v>4.57</v>
      </c>
      <c r="X41">
        <v>4.79</v>
      </c>
      <c r="Y41">
        <v>5.14</v>
      </c>
      <c r="Z41">
        <v>5.48</v>
      </c>
      <c r="AA41">
        <v>5.74</v>
      </c>
      <c r="AB41">
        <v>6.15</v>
      </c>
      <c r="AC41">
        <v>6.63</v>
      </c>
      <c r="AD41">
        <v>7.15</v>
      </c>
      <c r="AE41">
        <v>7.42</v>
      </c>
      <c r="AF41">
        <v>15.04</v>
      </c>
      <c r="AG41">
        <v>14.73</v>
      </c>
      <c r="AH41">
        <v>14.79</v>
      </c>
      <c r="AI41">
        <v>15.07</v>
      </c>
      <c r="AJ41">
        <v>15.17</v>
      </c>
      <c r="AK41">
        <v>15.49</v>
      </c>
      <c r="AL41">
        <v>15.8</v>
      </c>
      <c r="AM41">
        <v>16.17</v>
      </c>
      <c r="AN41">
        <v>16.57</v>
      </c>
      <c r="AO41">
        <v>16.98</v>
      </c>
      <c r="AP41">
        <v>17.43</v>
      </c>
      <c r="AQ41">
        <v>18.07</v>
      </c>
      <c r="AR41">
        <v>19.03</v>
      </c>
      <c r="AS41">
        <v>20.02</v>
      </c>
      <c r="AT41">
        <v>21.13</v>
      </c>
      <c r="AU41">
        <v>22.25</v>
      </c>
      <c r="AV41">
        <v>24.28</v>
      </c>
      <c r="AW41">
        <v>26.35</v>
      </c>
      <c r="AX41">
        <v>30.25</v>
      </c>
      <c r="AY41">
        <v>39.24</v>
      </c>
      <c r="AZ41">
        <v>55.04</v>
      </c>
      <c r="BA41">
        <v>80.58</v>
      </c>
      <c r="GQ41" t="s">
        <v>56</v>
      </c>
    </row>
    <row r="42" spans="1:199" ht="12.75">
      <c r="A42">
        <v>49676</v>
      </c>
      <c r="B42" t="s">
        <v>67</v>
      </c>
      <c r="C42">
        <v>2</v>
      </c>
      <c r="D42">
        <v>20040117</v>
      </c>
      <c r="E42" t="s">
        <v>100</v>
      </c>
      <c r="F42" t="s">
        <v>55</v>
      </c>
      <c r="G42">
        <v>240</v>
      </c>
      <c r="H42">
        <v>52.3</v>
      </c>
      <c r="I42">
        <v>6.12</v>
      </c>
      <c r="J42">
        <v>0.04</v>
      </c>
      <c r="K42">
        <v>0.36</v>
      </c>
      <c r="L42">
        <v>0.74</v>
      </c>
      <c r="M42">
        <v>1.05</v>
      </c>
      <c r="N42">
        <v>1.33</v>
      </c>
      <c r="O42">
        <v>1.66</v>
      </c>
      <c r="P42">
        <v>1.98</v>
      </c>
      <c r="Q42">
        <v>2.32</v>
      </c>
      <c r="R42">
        <v>2.64</v>
      </c>
      <c r="S42">
        <v>2.98</v>
      </c>
      <c r="T42">
        <v>3.35</v>
      </c>
      <c r="U42">
        <v>3.76</v>
      </c>
      <c r="V42">
        <v>4.12</v>
      </c>
      <c r="W42">
        <v>4.52</v>
      </c>
      <c r="X42">
        <v>4.85</v>
      </c>
      <c r="Y42">
        <v>5.21</v>
      </c>
      <c r="Z42">
        <v>5.54</v>
      </c>
      <c r="AA42">
        <v>5.85</v>
      </c>
      <c r="AB42">
        <v>6.14</v>
      </c>
      <c r="AC42">
        <v>6.51</v>
      </c>
      <c r="AD42">
        <v>6.89</v>
      </c>
      <c r="AE42">
        <v>7.31</v>
      </c>
      <c r="AF42">
        <v>15.03</v>
      </c>
      <c r="AG42">
        <v>14.66</v>
      </c>
      <c r="AH42">
        <v>14.94</v>
      </c>
      <c r="AI42">
        <v>14.9</v>
      </c>
      <c r="AJ42">
        <v>15.19</v>
      </c>
      <c r="AK42">
        <v>15.24</v>
      </c>
      <c r="AL42">
        <v>15.56</v>
      </c>
      <c r="AM42">
        <v>15.88</v>
      </c>
      <c r="AN42">
        <v>15.52</v>
      </c>
      <c r="AO42">
        <v>16.28</v>
      </c>
      <c r="AP42">
        <v>16.68</v>
      </c>
      <c r="AQ42">
        <v>17.14</v>
      </c>
      <c r="AR42">
        <v>17.83</v>
      </c>
      <c r="AS42">
        <v>18.44</v>
      </c>
      <c r="AT42">
        <v>19.12</v>
      </c>
      <c r="AU42">
        <v>19.86</v>
      </c>
      <c r="AV42">
        <v>21.11</v>
      </c>
      <c r="AW42">
        <v>23.14</v>
      </c>
      <c r="AX42">
        <v>25.55</v>
      </c>
      <c r="AY42">
        <v>28.16</v>
      </c>
      <c r="AZ42">
        <v>32.14</v>
      </c>
      <c r="BA42">
        <v>35.36</v>
      </c>
      <c r="GQ42" t="s">
        <v>56</v>
      </c>
    </row>
    <row r="43" spans="1:199" ht="12.75">
      <c r="A43">
        <v>49213</v>
      </c>
      <c r="B43" t="s">
        <v>57</v>
      </c>
      <c r="C43">
        <v>3</v>
      </c>
      <c r="D43">
        <v>20040312</v>
      </c>
      <c r="E43" t="s">
        <v>101</v>
      </c>
      <c r="F43" t="s">
        <v>55</v>
      </c>
      <c r="G43">
        <v>247.5</v>
      </c>
      <c r="H43">
        <v>43.6</v>
      </c>
      <c r="I43">
        <v>5.73</v>
      </c>
      <c r="J43">
        <v>0.04</v>
      </c>
      <c r="K43">
        <v>0.53</v>
      </c>
      <c r="L43">
        <v>0.93</v>
      </c>
      <c r="M43">
        <v>1.27</v>
      </c>
      <c r="N43">
        <v>1.57</v>
      </c>
      <c r="O43">
        <v>1.91</v>
      </c>
      <c r="P43">
        <v>2.22</v>
      </c>
      <c r="Q43">
        <v>2.6</v>
      </c>
      <c r="R43">
        <v>2.93</v>
      </c>
      <c r="S43">
        <v>3.16</v>
      </c>
      <c r="T43">
        <v>3.44</v>
      </c>
      <c r="U43">
        <v>3.81</v>
      </c>
      <c r="V43">
        <v>4.09</v>
      </c>
      <c r="W43">
        <v>4.43</v>
      </c>
      <c r="X43">
        <v>4.64</v>
      </c>
      <c r="Y43">
        <v>4.91</v>
      </c>
      <c r="Z43">
        <v>5.42</v>
      </c>
      <c r="AA43">
        <v>5.81</v>
      </c>
      <c r="AB43">
        <v>6.27</v>
      </c>
      <c r="AC43">
        <v>6.75</v>
      </c>
      <c r="AD43">
        <v>7.09</v>
      </c>
      <c r="AE43">
        <v>7.42</v>
      </c>
      <c r="AF43">
        <v>15.11</v>
      </c>
      <c r="AG43">
        <v>14.64</v>
      </c>
      <c r="AH43">
        <v>14.78</v>
      </c>
      <c r="AI43">
        <v>14.98</v>
      </c>
      <c r="AJ43">
        <v>15.14</v>
      </c>
      <c r="AK43">
        <v>15.43</v>
      </c>
      <c r="AL43">
        <v>15.65</v>
      </c>
      <c r="AM43">
        <v>16.03</v>
      </c>
      <c r="AN43">
        <v>16.32</v>
      </c>
      <c r="AO43">
        <v>16.6</v>
      </c>
      <c r="AP43">
        <v>16.9</v>
      </c>
      <c r="AQ43">
        <v>17.32</v>
      </c>
      <c r="AR43">
        <v>17.82</v>
      </c>
      <c r="AS43">
        <v>18.44</v>
      </c>
      <c r="AT43">
        <v>19.24</v>
      </c>
      <c r="AU43">
        <v>19.99</v>
      </c>
      <c r="AV43">
        <v>22.24</v>
      </c>
      <c r="AW43">
        <v>25.99</v>
      </c>
      <c r="AX43">
        <v>35.2</v>
      </c>
      <c r="AY43">
        <v>58.28</v>
      </c>
      <c r="AZ43">
        <v>107.2</v>
      </c>
      <c r="BA43">
        <v>220</v>
      </c>
      <c r="GQ43" t="s">
        <v>56</v>
      </c>
    </row>
    <row r="44" spans="1:199" ht="12.75">
      <c r="A44">
        <v>48703</v>
      </c>
      <c r="B44" t="s">
        <v>60</v>
      </c>
      <c r="C44">
        <v>2</v>
      </c>
      <c r="D44">
        <v>20040604</v>
      </c>
      <c r="E44" t="s">
        <v>102</v>
      </c>
      <c r="F44" t="s">
        <v>55</v>
      </c>
      <c r="G44">
        <v>234</v>
      </c>
      <c r="H44">
        <v>46.6</v>
      </c>
      <c r="I44">
        <v>5.94</v>
      </c>
      <c r="J44">
        <v>0.13</v>
      </c>
      <c r="K44">
        <v>0.58</v>
      </c>
      <c r="L44">
        <v>0.85</v>
      </c>
      <c r="M44">
        <v>1.13</v>
      </c>
      <c r="N44">
        <v>1.49</v>
      </c>
      <c r="O44">
        <v>1.81</v>
      </c>
      <c r="P44">
        <v>2.14</v>
      </c>
      <c r="Q44">
        <v>2.5</v>
      </c>
      <c r="R44">
        <v>2.87</v>
      </c>
      <c r="S44">
        <v>3.21</v>
      </c>
      <c r="T44">
        <v>3.64</v>
      </c>
      <c r="U44">
        <v>4.03</v>
      </c>
      <c r="V44">
        <v>4.41</v>
      </c>
      <c r="W44">
        <v>4.82</v>
      </c>
      <c r="X44">
        <v>5.12</v>
      </c>
      <c r="Y44">
        <v>5.36</v>
      </c>
      <c r="Z44">
        <v>5.57</v>
      </c>
      <c r="AA44">
        <v>5.85</v>
      </c>
      <c r="AB44">
        <v>6.1</v>
      </c>
      <c r="AC44">
        <v>6.43</v>
      </c>
      <c r="AD44">
        <v>6.76</v>
      </c>
      <c r="AE44">
        <v>7.05</v>
      </c>
      <c r="AF44">
        <v>15.33</v>
      </c>
      <c r="AG44">
        <v>14.98</v>
      </c>
      <c r="AH44">
        <v>14.97</v>
      </c>
      <c r="AI44">
        <v>15.09</v>
      </c>
      <c r="AJ44">
        <v>15.33</v>
      </c>
      <c r="AK44">
        <v>15.5</v>
      </c>
      <c r="AL44">
        <v>15.73</v>
      </c>
      <c r="AM44">
        <v>16.05</v>
      </c>
      <c r="AN44">
        <v>16.32</v>
      </c>
      <c r="AO44">
        <v>16.86</v>
      </c>
      <c r="AP44">
        <v>17.14</v>
      </c>
      <c r="AQ44">
        <v>17.62</v>
      </c>
      <c r="AR44">
        <v>18.4</v>
      </c>
      <c r="AS44">
        <v>19.1</v>
      </c>
      <c r="AT44">
        <v>20.07</v>
      </c>
      <c r="AU44">
        <v>21.05</v>
      </c>
      <c r="AV44">
        <v>22.38</v>
      </c>
      <c r="AW44">
        <v>24.26</v>
      </c>
      <c r="AX44">
        <v>27.31</v>
      </c>
      <c r="AY44">
        <v>32.07</v>
      </c>
      <c r="AZ44">
        <v>34.7</v>
      </c>
      <c r="BA44">
        <v>37.53</v>
      </c>
      <c r="GQ44" t="s">
        <v>56</v>
      </c>
    </row>
    <row r="45" spans="1:199" ht="12.75">
      <c r="A45">
        <v>48704</v>
      </c>
      <c r="B45" t="s">
        <v>60</v>
      </c>
      <c r="C45">
        <v>2</v>
      </c>
      <c r="D45">
        <v>20040625</v>
      </c>
      <c r="E45" t="s">
        <v>103</v>
      </c>
      <c r="F45" t="s">
        <v>55</v>
      </c>
      <c r="G45">
        <v>185</v>
      </c>
      <c r="H45">
        <v>46.8</v>
      </c>
      <c r="I45">
        <v>5.99</v>
      </c>
      <c r="J45">
        <v>0.12</v>
      </c>
      <c r="K45">
        <v>0.5</v>
      </c>
      <c r="L45">
        <v>0.85</v>
      </c>
      <c r="M45">
        <v>1.12</v>
      </c>
      <c r="N45">
        <v>1.4</v>
      </c>
      <c r="O45">
        <v>1.62</v>
      </c>
      <c r="P45">
        <v>1.95</v>
      </c>
      <c r="Q45">
        <v>2.28</v>
      </c>
      <c r="R45">
        <v>2.68</v>
      </c>
      <c r="S45">
        <v>3.06</v>
      </c>
      <c r="T45">
        <v>3.44</v>
      </c>
      <c r="U45">
        <v>3.77</v>
      </c>
      <c r="V45">
        <v>4.08</v>
      </c>
      <c r="W45">
        <v>4.44</v>
      </c>
      <c r="X45">
        <v>4.72</v>
      </c>
      <c r="Y45">
        <v>5.07</v>
      </c>
      <c r="Z45">
        <v>5.32</v>
      </c>
      <c r="AA45">
        <v>5.61</v>
      </c>
      <c r="AB45">
        <v>5.93</v>
      </c>
      <c r="AC45">
        <v>6.34</v>
      </c>
      <c r="AD45">
        <v>6.7</v>
      </c>
      <c r="AE45">
        <v>7.16</v>
      </c>
      <c r="AF45">
        <v>15.24</v>
      </c>
      <c r="AG45">
        <v>14.7</v>
      </c>
      <c r="AH45">
        <v>14.77</v>
      </c>
      <c r="AI45">
        <v>14.76</v>
      </c>
      <c r="AJ45">
        <v>14.98</v>
      </c>
      <c r="AK45">
        <v>15.26</v>
      </c>
      <c r="AL45">
        <v>15.49</v>
      </c>
      <c r="AM45">
        <v>15.67</v>
      </c>
      <c r="AN45">
        <v>16.22</v>
      </c>
      <c r="AO45">
        <v>16.58</v>
      </c>
      <c r="AP45">
        <v>17</v>
      </c>
      <c r="AQ45">
        <v>17.46</v>
      </c>
      <c r="AR45">
        <v>17.77</v>
      </c>
      <c r="AS45">
        <v>18.42</v>
      </c>
      <c r="AT45">
        <v>19.29</v>
      </c>
      <c r="AU45">
        <v>20.07</v>
      </c>
      <c r="AV45">
        <v>21.15</v>
      </c>
      <c r="AW45">
        <v>22.41</v>
      </c>
      <c r="AX45">
        <v>24.79</v>
      </c>
      <c r="AY45">
        <v>28.35</v>
      </c>
      <c r="AZ45">
        <v>37.83</v>
      </c>
      <c r="BA45">
        <v>52.1</v>
      </c>
      <c r="GQ45" t="s">
        <v>56</v>
      </c>
    </row>
    <row r="46" spans="1:199" ht="12.75">
      <c r="A46">
        <v>49055</v>
      </c>
      <c r="B46" t="s">
        <v>53</v>
      </c>
      <c r="C46">
        <v>7</v>
      </c>
      <c r="D46">
        <v>20040629</v>
      </c>
      <c r="E46" t="s">
        <v>104</v>
      </c>
      <c r="F46" t="s">
        <v>55</v>
      </c>
      <c r="G46">
        <v>195</v>
      </c>
      <c r="H46">
        <v>55</v>
      </c>
      <c r="I46">
        <v>5.78</v>
      </c>
      <c r="J46">
        <v>0.22</v>
      </c>
      <c r="K46">
        <v>0.53</v>
      </c>
      <c r="L46">
        <v>0.7</v>
      </c>
      <c r="M46">
        <v>0.83</v>
      </c>
      <c r="N46">
        <v>1.09</v>
      </c>
      <c r="O46">
        <v>1.29</v>
      </c>
      <c r="P46">
        <v>1.82</v>
      </c>
      <c r="Q46">
        <v>2.14</v>
      </c>
      <c r="R46">
        <v>2.66</v>
      </c>
      <c r="S46">
        <v>2.91</v>
      </c>
      <c r="T46">
        <v>3.43</v>
      </c>
      <c r="U46">
        <v>3.85</v>
      </c>
      <c r="V46">
        <v>4.12</v>
      </c>
      <c r="W46">
        <v>4.39</v>
      </c>
      <c r="X46">
        <v>4.71</v>
      </c>
      <c r="Y46">
        <v>4.98</v>
      </c>
      <c r="Z46">
        <v>5.25</v>
      </c>
      <c r="AA46">
        <v>5.69</v>
      </c>
      <c r="AB46">
        <v>5.93</v>
      </c>
      <c r="AC46">
        <v>6.29</v>
      </c>
      <c r="AD46">
        <v>6.66</v>
      </c>
      <c r="AE46">
        <v>6.92</v>
      </c>
      <c r="AF46">
        <v>15.24</v>
      </c>
      <c r="AG46">
        <v>14.9</v>
      </c>
      <c r="AH46">
        <v>14.8</v>
      </c>
      <c r="AI46">
        <v>14.93</v>
      </c>
      <c r="AJ46">
        <v>15.09</v>
      </c>
      <c r="AK46">
        <v>15.3</v>
      </c>
      <c r="AL46">
        <v>15.6</v>
      </c>
      <c r="AM46">
        <v>15.88</v>
      </c>
      <c r="AN46">
        <v>16.42</v>
      </c>
      <c r="AO46">
        <v>16.84</v>
      </c>
      <c r="AP46">
        <v>17.32</v>
      </c>
      <c r="AQ46">
        <v>17.88</v>
      </c>
      <c r="AR46">
        <v>18.36</v>
      </c>
      <c r="AS46">
        <v>19.46</v>
      </c>
      <c r="AT46">
        <v>20.08</v>
      </c>
      <c r="AU46">
        <v>21.32</v>
      </c>
      <c r="AV46">
        <v>23.01</v>
      </c>
      <c r="AW46">
        <v>24.5</v>
      </c>
      <c r="AX46">
        <v>26.72</v>
      </c>
      <c r="AY46">
        <v>29.27</v>
      </c>
      <c r="AZ46">
        <v>34.34</v>
      </c>
      <c r="BA46">
        <v>37.18</v>
      </c>
      <c r="GQ46" t="s">
        <v>56</v>
      </c>
    </row>
    <row r="47" spans="1:199" ht="12.75">
      <c r="A47">
        <v>52448</v>
      </c>
      <c r="B47" t="s">
        <v>57</v>
      </c>
      <c r="C47">
        <v>3</v>
      </c>
      <c r="D47">
        <v>20040718</v>
      </c>
      <c r="E47" t="s">
        <v>105</v>
      </c>
      <c r="F47" t="s">
        <v>55</v>
      </c>
      <c r="G47">
        <v>247.5</v>
      </c>
      <c r="H47">
        <v>49.2</v>
      </c>
      <c r="I47">
        <v>5.78</v>
      </c>
      <c r="J47">
        <v>0.02</v>
      </c>
      <c r="K47">
        <v>0.39</v>
      </c>
      <c r="L47">
        <v>0.72</v>
      </c>
      <c r="M47">
        <v>0.9</v>
      </c>
      <c r="N47">
        <v>1.4</v>
      </c>
      <c r="O47">
        <v>1.83</v>
      </c>
      <c r="P47">
        <v>2.24</v>
      </c>
      <c r="Q47">
        <v>2.56</v>
      </c>
      <c r="R47">
        <v>2.82</v>
      </c>
      <c r="S47">
        <v>3.16</v>
      </c>
      <c r="T47">
        <v>3.39</v>
      </c>
      <c r="U47">
        <v>3.76</v>
      </c>
      <c r="V47">
        <v>4.03</v>
      </c>
      <c r="W47">
        <v>4.51</v>
      </c>
      <c r="X47">
        <v>4.81</v>
      </c>
      <c r="Y47">
        <v>5.24</v>
      </c>
      <c r="Z47">
        <v>5.57</v>
      </c>
      <c r="AA47">
        <v>5.88</v>
      </c>
      <c r="AB47">
        <v>6.19</v>
      </c>
      <c r="AC47">
        <v>6.5</v>
      </c>
      <c r="AD47">
        <v>6.94</v>
      </c>
      <c r="AE47">
        <v>7.34</v>
      </c>
      <c r="AF47">
        <v>15.16</v>
      </c>
      <c r="AG47">
        <v>14.84</v>
      </c>
      <c r="AH47">
        <v>14.91</v>
      </c>
      <c r="AI47">
        <v>15.08</v>
      </c>
      <c r="AJ47">
        <v>15.4</v>
      </c>
      <c r="AK47">
        <v>15.69</v>
      </c>
      <c r="AL47">
        <v>15.85</v>
      </c>
      <c r="AM47">
        <v>16.33</v>
      </c>
      <c r="AN47">
        <v>16.72</v>
      </c>
      <c r="AO47">
        <v>17.01</v>
      </c>
      <c r="AP47">
        <v>17.4</v>
      </c>
      <c r="AQ47">
        <v>18.14</v>
      </c>
      <c r="AR47">
        <v>18.4</v>
      </c>
      <c r="AS47">
        <v>19.24</v>
      </c>
      <c r="AT47">
        <v>20.08</v>
      </c>
      <c r="AU47">
        <v>21.3</v>
      </c>
      <c r="AV47">
        <v>22.87</v>
      </c>
      <c r="AW47">
        <v>26.16</v>
      </c>
      <c r="AX47">
        <v>29.6</v>
      </c>
      <c r="AY47">
        <v>43.72</v>
      </c>
      <c r="AZ47">
        <v>86.88</v>
      </c>
      <c r="BA47">
        <v>82.16</v>
      </c>
      <c r="GQ47" t="s">
        <v>56</v>
      </c>
    </row>
    <row r="48" spans="1:199" ht="12.75">
      <c r="A48">
        <v>50617</v>
      </c>
      <c r="B48" t="s">
        <v>67</v>
      </c>
      <c r="C48">
        <v>1</v>
      </c>
      <c r="D48">
        <v>20040809</v>
      </c>
      <c r="E48" t="s">
        <v>106</v>
      </c>
      <c r="F48" t="s">
        <v>55</v>
      </c>
      <c r="G48">
        <v>260</v>
      </c>
      <c r="H48">
        <v>50</v>
      </c>
      <c r="I48">
        <v>6.13</v>
      </c>
      <c r="J48">
        <v>0.05</v>
      </c>
      <c r="K48">
        <v>0.39</v>
      </c>
      <c r="L48">
        <v>0.76</v>
      </c>
      <c r="M48">
        <v>1.1</v>
      </c>
      <c r="N48">
        <v>1.44</v>
      </c>
      <c r="O48">
        <v>1.78</v>
      </c>
      <c r="P48">
        <v>2.12</v>
      </c>
      <c r="Q48">
        <v>2.47</v>
      </c>
      <c r="R48">
        <v>2.83</v>
      </c>
      <c r="S48">
        <v>3.23</v>
      </c>
      <c r="T48">
        <v>3.56</v>
      </c>
      <c r="U48">
        <v>3.86</v>
      </c>
      <c r="V48">
        <v>4.19</v>
      </c>
      <c r="W48">
        <v>4.53</v>
      </c>
      <c r="X48">
        <v>4.86</v>
      </c>
      <c r="Y48">
        <v>5.17</v>
      </c>
      <c r="Z48">
        <v>5.48</v>
      </c>
      <c r="AA48">
        <v>5.77</v>
      </c>
      <c r="AB48">
        <v>6.04</v>
      </c>
      <c r="AC48">
        <v>6.36</v>
      </c>
      <c r="AD48">
        <v>6.68</v>
      </c>
      <c r="AE48">
        <v>7</v>
      </c>
      <c r="AF48">
        <v>14.94</v>
      </c>
      <c r="AG48">
        <v>14.5</v>
      </c>
      <c r="AH48">
        <v>14.52</v>
      </c>
      <c r="AI48">
        <v>14.65</v>
      </c>
      <c r="AJ48">
        <v>14.92</v>
      </c>
      <c r="AK48">
        <v>15.12</v>
      </c>
      <c r="AL48">
        <v>15.37</v>
      </c>
      <c r="AM48">
        <v>15.66</v>
      </c>
      <c r="AN48">
        <v>15.99</v>
      </c>
      <c r="AO48">
        <v>16.4</v>
      </c>
      <c r="AP48">
        <v>16.82</v>
      </c>
      <c r="AQ48">
        <v>17.18</v>
      </c>
      <c r="AR48">
        <v>17.81</v>
      </c>
      <c r="AS48">
        <v>18.26</v>
      </c>
      <c r="AT48">
        <v>19.13</v>
      </c>
      <c r="AU48">
        <v>19.86</v>
      </c>
      <c r="AV48">
        <v>20.93</v>
      </c>
      <c r="AW48">
        <v>22.94</v>
      </c>
      <c r="AX48">
        <v>24.15</v>
      </c>
      <c r="AY48">
        <v>28.6</v>
      </c>
      <c r="AZ48">
        <v>37.37</v>
      </c>
      <c r="BA48">
        <v>57.21</v>
      </c>
      <c r="GQ48" t="s">
        <v>56</v>
      </c>
    </row>
    <row r="49" spans="1:199" ht="12.75">
      <c r="A49">
        <v>52782</v>
      </c>
      <c r="B49" t="s">
        <v>57</v>
      </c>
      <c r="C49">
        <v>1</v>
      </c>
      <c r="D49">
        <v>20040815</v>
      </c>
      <c r="E49" t="s">
        <v>107</v>
      </c>
      <c r="F49" t="s">
        <v>55</v>
      </c>
      <c r="G49">
        <v>243</v>
      </c>
      <c r="H49">
        <v>50.5</v>
      </c>
      <c r="I49">
        <v>5.77</v>
      </c>
      <c r="J49">
        <v>0</v>
      </c>
      <c r="K49">
        <v>0.38</v>
      </c>
      <c r="L49">
        <v>0.73</v>
      </c>
      <c r="M49">
        <v>1.14</v>
      </c>
      <c r="N49">
        <v>1.46</v>
      </c>
      <c r="O49">
        <v>1.77</v>
      </c>
      <c r="P49">
        <v>2.1</v>
      </c>
      <c r="Q49">
        <v>2.47</v>
      </c>
      <c r="R49">
        <v>2.78</v>
      </c>
      <c r="S49">
        <v>3.18</v>
      </c>
      <c r="T49">
        <v>3.53</v>
      </c>
      <c r="U49">
        <v>3.89</v>
      </c>
      <c r="V49">
        <v>4.25</v>
      </c>
      <c r="W49">
        <v>4.53</v>
      </c>
      <c r="X49">
        <v>4.89</v>
      </c>
      <c r="Y49">
        <v>5.23</v>
      </c>
      <c r="Z49">
        <v>5.52</v>
      </c>
      <c r="AA49">
        <v>5.85</v>
      </c>
      <c r="AB49">
        <v>6.27</v>
      </c>
      <c r="AC49">
        <v>6.56</v>
      </c>
      <c r="AD49">
        <v>6.9</v>
      </c>
      <c r="AE49">
        <v>7.26</v>
      </c>
      <c r="AF49">
        <v>15.18</v>
      </c>
      <c r="AG49">
        <v>14.64</v>
      </c>
      <c r="AH49">
        <v>15.22</v>
      </c>
      <c r="AI49">
        <v>14.95</v>
      </c>
      <c r="AJ49">
        <v>15.02</v>
      </c>
      <c r="AK49">
        <v>15.34</v>
      </c>
      <c r="AL49">
        <v>15.64</v>
      </c>
      <c r="AM49">
        <v>16.12</v>
      </c>
      <c r="AN49">
        <v>16.26</v>
      </c>
      <c r="AO49">
        <v>16.61</v>
      </c>
      <c r="AP49">
        <v>17.06</v>
      </c>
      <c r="AQ49">
        <v>17.58</v>
      </c>
      <c r="AR49">
        <v>18.21</v>
      </c>
      <c r="AS49">
        <v>18.94</v>
      </c>
      <c r="AT49">
        <v>19.79</v>
      </c>
      <c r="AU49">
        <v>21.26</v>
      </c>
      <c r="AV49">
        <v>22.59</v>
      </c>
      <c r="AW49">
        <v>26.28</v>
      </c>
      <c r="AX49">
        <v>34</v>
      </c>
      <c r="AY49">
        <v>55.12</v>
      </c>
      <c r="AZ49">
        <v>92.05</v>
      </c>
      <c r="BA49">
        <v>77.32</v>
      </c>
      <c r="GQ49" t="s">
        <v>56</v>
      </c>
    </row>
    <row r="50" spans="1:199" ht="12.75">
      <c r="A50">
        <v>53811</v>
      </c>
      <c r="B50" t="s">
        <v>57</v>
      </c>
      <c r="C50">
        <v>2</v>
      </c>
      <c r="D50">
        <v>20041108</v>
      </c>
      <c r="E50" t="s">
        <v>108</v>
      </c>
      <c r="F50" t="s">
        <v>55</v>
      </c>
      <c r="G50">
        <v>261</v>
      </c>
      <c r="H50">
        <v>59.3</v>
      </c>
      <c r="I50">
        <v>5.78</v>
      </c>
      <c r="J50">
        <v>0.03</v>
      </c>
      <c r="K50">
        <v>0.44</v>
      </c>
      <c r="L50">
        <v>0.83</v>
      </c>
      <c r="M50">
        <v>1.19</v>
      </c>
      <c r="N50">
        <v>1.51</v>
      </c>
      <c r="O50">
        <v>1.92</v>
      </c>
      <c r="P50">
        <v>2.28</v>
      </c>
      <c r="Q50">
        <v>2.67</v>
      </c>
      <c r="R50">
        <v>2.92</v>
      </c>
      <c r="S50">
        <v>3.21</v>
      </c>
      <c r="T50">
        <v>3.49</v>
      </c>
      <c r="U50">
        <v>3.85</v>
      </c>
      <c r="V50">
        <v>4.25</v>
      </c>
      <c r="W50">
        <v>4.64</v>
      </c>
      <c r="X50">
        <v>4.94</v>
      </c>
      <c r="Y50">
        <v>5.27</v>
      </c>
      <c r="Z50">
        <v>5.55</v>
      </c>
      <c r="AA50">
        <v>5.86</v>
      </c>
      <c r="AB50">
        <v>6.21</v>
      </c>
      <c r="AC50">
        <v>6.58</v>
      </c>
      <c r="AD50">
        <v>6.97</v>
      </c>
      <c r="AE50">
        <v>7.28</v>
      </c>
      <c r="AF50">
        <v>15.33</v>
      </c>
      <c r="AG50">
        <v>14.72</v>
      </c>
      <c r="AH50">
        <v>14.9</v>
      </c>
      <c r="AI50">
        <v>15.12</v>
      </c>
      <c r="AJ50">
        <v>15.26</v>
      </c>
      <c r="AK50">
        <v>15.54</v>
      </c>
      <c r="AL50">
        <v>15.89</v>
      </c>
      <c r="AM50">
        <v>16.32</v>
      </c>
      <c r="AN50">
        <v>16.49</v>
      </c>
      <c r="AO50">
        <v>16.95</v>
      </c>
      <c r="AP50">
        <v>17.25</v>
      </c>
      <c r="AQ50">
        <v>17.8</v>
      </c>
      <c r="AR50">
        <v>18.46</v>
      </c>
      <c r="AS50">
        <v>19.64</v>
      </c>
      <c r="AT50">
        <v>20.56</v>
      </c>
      <c r="AU50">
        <v>21.16</v>
      </c>
      <c r="AV50">
        <v>22.61</v>
      </c>
      <c r="AW50">
        <v>26.12</v>
      </c>
      <c r="AX50">
        <v>30.02</v>
      </c>
      <c r="AY50">
        <v>39.74</v>
      </c>
      <c r="AZ50">
        <v>58.37</v>
      </c>
      <c r="BA50">
        <v>83.79</v>
      </c>
      <c r="GQ50" t="s">
        <v>56</v>
      </c>
    </row>
    <row r="51" spans="1:199" ht="12.75">
      <c r="A51">
        <v>53812</v>
      </c>
      <c r="B51" t="s">
        <v>57</v>
      </c>
      <c r="C51">
        <v>3</v>
      </c>
      <c r="D51">
        <v>20041117</v>
      </c>
      <c r="E51" t="s">
        <v>109</v>
      </c>
      <c r="F51" t="s">
        <v>55</v>
      </c>
      <c r="G51">
        <v>247.5</v>
      </c>
      <c r="H51">
        <v>60.4</v>
      </c>
      <c r="I51">
        <v>5.99</v>
      </c>
      <c r="J51">
        <v>0.13</v>
      </c>
      <c r="K51">
        <v>0.36</v>
      </c>
      <c r="L51">
        <v>0.64</v>
      </c>
      <c r="M51">
        <v>0.92</v>
      </c>
      <c r="N51">
        <v>1.17</v>
      </c>
      <c r="O51">
        <v>1.53</v>
      </c>
      <c r="P51">
        <v>1.94</v>
      </c>
      <c r="Q51">
        <v>2.17</v>
      </c>
      <c r="R51">
        <v>2.63</v>
      </c>
      <c r="S51">
        <v>3.08</v>
      </c>
      <c r="T51">
        <v>3.53</v>
      </c>
      <c r="U51">
        <v>3.88</v>
      </c>
      <c r="V51">
        <v>4.22</v>
      </c>
      <c r="W51">
        <v>4.61</v>
      </c>
      <c r="X51">
        <v>4.96</v>
      </c>
      <c r="Y51">
        <v>5.3</v>
      </c>
      <c r="Z51">
        <v>5.61</v>
      </c>
      <c r="AA51">
        <v>5.92</v>
      </c>
      <c r="AB51">
        <v>6.26</v>
      </c>
      <c r="AC51">
        <v>6.59</v>
      </c>
      <c r="AD51">
        <v>7.05</v>
      </c>
      <c r="AE51">
        <v>7.49</v>
      </c>
      <c r="AF51">
        <v>15.13</v>
      </c>
      <c r="AG51">
        <v>14.4</v>
      </c>
      <c r="AH51">
        <v>14.46</v>
      </c>
      <c r="AI51">
        <v>14.58</v>
      </c>
      <c r="AJ51">
        <v>14.99</v>
      </c>
      <c r="AK51">
        <v>15.1</v>
      </c>
      <c r="AL51">
        <v>15.33</v>
      </c>
      <c r="AM51">
        <v>15.56</v>
      </c>
      <c r="AN51">
        <v>15.74</v>
      </c>
      <c r="AO51">
        <v>16.41</v>
      </c>
      <c r="AP51">
        <v>16.95</v>
      </c>
      <c r="AQ51">
        <v>17.54</v>
      </c>
      <c r="AR51">
        <v>18.05</v>
      </c>
      <c r="AS51">
        <v>19.04</v>
      </c>
      <c r="AT51">
        <v>19.82</v>
      </c>
      <c r="AU51">
        <v>21.24</v>
      </c>
      <c r="AV51">
        <v>22.19</v>
      </c>
      <c r="AW51">
        <v>24.53</v>
      </c>
      <c r="AX51">
        <v>28.55</v>
      </c>
      <c r="AY51">
        <v>36.84</v>
      </c>
      <c r="AZ51">
        <v>58.32</v>
      </c>
      <c r="BA51">
        <v>81.13</v>
      </c>
      <c r="GQ51" t="s">
        <v>56</v>
      </c>
    </row>
    <row r="52" spans="1:199" ht="12.75">
      <c r="A52">
        <v>49056</v>
      </c>
      <c r="B52" t="s">
        <v>53</v>
      </c>
      <c r="C52">
        <v>7</v>
      </c>
      <c r="D52">
        <v>20041118</v>
      </c>
      <c r="E52" t="s">
        <v>110</v>
      </c>
      <c r="F52" t="s">
        <v>55</v>
      </c>
      <c r="G52">
        <v>181.4</v>
      </c>
      <c r="H52">
        <v>50.1</v>
      </c>
      <c r="I52">
        <v>6.03</v>
      </c>
      <c r="J52">
        <v>0.18</v>
      </c>
      <c r="K52">
        <v>0.51</v>
      </c>
      <c r="L52">
        <v>0.65</v>
      </c>
      <c r="M52">
        <v>0.98</v>
      </c>
      <c r="N52">
        <v>1.27</v>
      </c>
      <c r="O52">
        <v>1.32</v>
      </c>
      <c r="P52">
        <v>1.72</v>
      </c>
      <c r="Q52">
        <v>2.06</v>
      </c>
      <c r="R52">
        <v>2.59</v>
      </c>
      <c r="S52">
        <v>2.95</v>
      </c>
      <c r="T52">
        <v>3.16</v>
      </c>
      <c r="U52">
        <v>3.41</v>
      </c>
      <c r="V52">
        <v>3.9</v>
      </c>
      <c r="W52">
        <v>4.2</v>
      </c>
      <c r="X52">
        <v>4.82</v>
      </c>
      <c r="Y52">
        <v>5.27</v>
      </c>
      <c r="Z52">
        <v>5.5</v>
      </c>
      <c r="AA52">
        <v>6.01</v>
      </c>
      <c r="AB52">
        <v>6.15</v>
      </c>
      <c r="AC52">
        <v>6.63</v>
      </c>
      <c r="AD52">
        <v>6.98</v>
      </c>
      <c r="AE52">
        <v>7.39</v>
      </c>
      <c r="AF52">
        <v>15.15</v>
      </c>
      <c r="AG52">
        <v>14.72</v>
      </c>
      <c r="AH52">
        <v>14.81</v>
      </c>
      <c r="AI52">
        <v>14.96</v>
      </c>
      <c r="AJ52">
        <v>15.12</v>
      </c>
      <c r="AK52">
        <v>15.25</v>
      </c>
      <c r="AL52">
        <v>15.66</v>
      </c>
      <c r="AM52">
        <v>16.04</v>
      </c>
      <c r="AN52">
        <v>16.47</v>
      </c>
      <c r="AO52">
        <v>16.83</v>
      </c>
      <c r="AP52">
        <v>17.24</v>
      </c>
      <c r="AQ52">
        <v>17.54</v>
      </c>
      <c r="AR52">
        <v>18.12</v>
      </c>
      <c r="AS52">
        <v>18.89</v>
      </c>
      <c r="AT52">
        <v>20.19</v>
      </c>
      <c r="AU52">
        <v>21.48</v>
      </c>
      <c r="AV52">
        <v>22.98</v>
      </c>
      <c r="AW52">
        <v>25</v>
      </c>
      <c r="AX52">
        <v>27.37</v>
      </c>
      <c r="AY52">
        <v>36.37</v>
      </c>
      <c r="AZ52">
        <v>49.52</v>
      </c>
      <c r="BA52">
        <v>79.55</v>
      </c>
      <c r="GQ52" t="s">
        <v>56</v>
      </c>
    </row>
    <row r="53" spans="1:199" ht="12.75">
      <c r="A53">
        <v>53889</v>
      </c>
      <c r="B53" t="s">
        <v>57</v>
      </c>
      <c r="C53">
        <v>1</v>
      </c>
      <c r="D53">
        <v>20041211</v>
      </c>
      <c r="E53" t="s">
        <v>111</v>
      </c>
      <c r="F53" t="s">
        <v>55</v>
      </c>
      <c r="G53">
        <v>198</v>
      </c>
      <c r="H53">
        <v>61</v>
      </c>
      <c r="I53">
        <v>5.74</v>
      </c>
      <c r="J53">
        <v>0.03</v>
      </c>
      <c r="K53">
        <v>0.26</v>
      </c>
      <c r="L53">
        <v>0.58</v>
      </c>
      <c r="M53">
        <v>0.84</v>
      </c>
      <c r="N53">
        <v>1.12</v>
      </c>
      <c r="O53">
        <v>1.33</v>
      </c>
      <c r="P53">
        <v>1.88</v>
      </c>
      <c r="Q53">
        <v>2.43</v>
      </c>
      <c r="R53">
        <v>2.88</v>
      </c>
      <c r="S53">
        <v>3.19</v>
      </c>
      <c r="T53">
        <v>3.45</v>
      </c>
      <c r="U53">
        <v>3.99</v>
      </c>
      <c r="V53">
        <v>4.37</v>
      </c>
      <c r="W53">
        <v>4.65</v>
      </c>
      <c r="X53">
        <v>5.03</v>
      </c>
      <c r="Y53">
        <v>5.34</v>
      </c>
      <c r="Z53">
        <v>5.62</v>
      </c>
      <c r="AA53">
        <v>5.95</v>
      </c>
      <c r="AB53">
        <v>6.39</v>
      </c>
      <c r="AC53">
        <v>6.65</v>
      </c>
      <c r="AD53">
        <v>6.85</v>
      </c>
      <c r="AE53">
        <v>7.12</v>
      </c>
      <c r="AF53">
        <v>15.15</v>
      </c>
      <c r="AG53">
        <v>14.32</v>
      </c>
      <c r="AH53">
        <v>14.41</v>
      </c>
      <c r="AI53">
        <v>14.76</v>
      </c>
      <c r="AJ53">
        <v>14.64</v>
      </c>
      <c r="AK53">
        <v>14.97</v>
      </c>
      <c r="AL53">
        <v>15.22</v>
      </c>
      <c r="AM53">
        <v>15.66</v>
      </c>
      <c r="AN53">
        <v>16.12</v>
      </c>
      <c r="AO53">
        <v>16.55</v>
      </c>
      <c r="AP53">
        <v>16.93</v>
      </c>
      <c r="AQ53">
        <v>17.7</v>
      </c>
      <c r="AR53">
        <v>16.99</v>
      </c>
      <c r="AS53">
        <v>19.34</v>
      </c>
      <c r="AT53">
        <v>20.33</v>
      </c>
      <c r="AU53">
        <v>22.09</v>
      </c>
      <c r="AV53">
        <v>24.04</v>
      </c>
      <c r="AW53">
        <v>27.5</v>
      </c>
      <c r="AX53">
        <v>34.49</v>
      </c>
      <c r="AY53">
        <v>36.72</v>
      </c>
      <c r="AZ53">
        <v>36.76</v>
      </c>
      <c r="BA53">
        <v>33.7</v>
      </c>
      <c r="GQ53" t="s">
        <v>56</v>
      </c>
    </row>
    <row r="54" spans="1:199" ht="12.75">
      <c r="A54">
        <v>52784</v>
      </c>
      <c r="B54" t="s">
        <v>67</v>
      </c>
      <c r="C54">
        <v>1</v>
      </c>
      <c r="D54">
        <v>20050116</v>
      </c>
      <c r="E54" t="s">
        <v>112</v>
      </c>
      <c r="F54" t="s">
        <v>55</v>
      </c>
      <c r="G54">
        <v>230</v>
      </c>
      <c r="H54">
        <v>61.9</v>
      </c>
      <c r="I54">
        <v>5.99</v>
      </c>
      <c r="J54">
        <v>0.04</v>
      </c>
      <c r="K54">
        <v>0.27</v>
      </c>
      <c r="L54">
        <v>0.59</v>
      </c>
      <c r="M54">
        <v>0.84</v>
      </c>
      <c r="N54">
        <v>1.1</v>
      </c>
      <c r="O54">
        <v>1.38</v>
      </c>
      <c r="P54">
        <v>1.75</v>
      </c>
      <c r="Q54">
        <v>2.16</v>
      </c>
      <c r="R54">
        <v>2.58</v>
      </c>
      <c r="S54">
        <v>3</v>
      </c>
      <c r="T54">
        <v>3.37</v>
      </c>
      <c r="U54">
        <v>3.76</v>
      </c>
      <c r="V54">
        <v>4.14</v>
      </c>
      <c r="W54">
        <v>4.55</v>
      </c>
      <c r="X54">
        <v>4.9</v>
      </c>
      <c r="Y54">
        <v>5.29</v>
      </c>
      <c r="Z54">
        <v>5.59</v>
      </c>
      <c r="AA54">
        <v>5.9</v>
      </c>
      <c r="AB54">
        <v>6.22</v>
      </c>
      <c r="AC54">
        <v>6.61</v>
      </c>
      <c r="AD54">
        <v>7.06</v>
      </c>
      <c r="AE54">
        <v>7.56</v>
      </c>
      <c r="AF54">
        <v>14.77</v>
      </c>
      <c r="AG54">
        <v>14.39</v>
      </c>
      <c r="AH54">
        <v>14.33</v>
      </c>
      <c r="AI54">
        <v>14.32</v>
      </c>
      <c r="AJ54">
        <v>14.64</v>
      </c>
      <c r="AK54">
        <v>15.04</v>
      </c>
      <c r="AL54">
        <v>15.28</v>
      </c>
      <c r="AM54">
        <v>15.44</v>
      </c>
      <c r="AN54">
        <v>15.98</v>
      </c>
      <c r="AO54">
        <v>16.5</v>
      </c>
      <c r="AP54">
        <v>17</v>
      </c>
      <c r="AQ54">
        <v>17.16</v>
      </c>
      <c r="AR54">
        <v>18.11</v>
      </c>
      <c r="AS54">
        <v>19.04</v>
      </c>
      <c r="AT54">
        <v>19.78</v>
      </c>
      <c r="AU54">
        <v>22.9</v>
      </c>
      <c r="AV54">
        <v>21.48</v>
      </c>
      <c r="AW54">
        <v>23.18</v>
      </c>
      <c r="AX54">
        <v>30.44</v>
      </c>
      <c r="AY54">
        <v>34.7</v>
      </c>
      <c r="AZ54">
        <v>42.3</v>
      </c>
      <c r="BA54">
        <v>35.66</v>
      </c>
      <c r="GQ54" t="s">
        <v>56</v>
      </c>
    </row>
    <row r="55" spans="1:199" ht="12.75">
      <c r="A55">
        <v>50223</v>
      </c>
      <c r="B55" t="s">
        <v>63</v>
      </c>
      <c r="C55">
        <v>2</v>
      </c>
      <c r="D55">
        <v>20050117</v>
      </c>
      <c r="E55" t="s">
        <v>113</v>
      </c>
      <c r="F55" t="s">
        <v>55</v>
      </c>
      <c r="G55">
        <v>188.7</v>
      </c>
      <c r="H55">
        <v>43.4</v>
      </c>
      <c r="I55">
        <v>5.86</v>
      </c>
      <c r="J55">
        <v>0.04</v>
      </c>
      <c r="K55">
        <v>0.55</v>
      </c>
      <c r="L55">
        <v>0.56</v>
      </c>
      <c r="M55">
        <v>0.76</v>
      </c>
      <c r="N55">
        <v>1.01</v>
      </c>
      <c r="O55">
        <v>1.38</v>
      </c>
      <c r="P55">
        <v>1.72</v>
      </c>
      <c r="Q55">
        <v>2.22</v>
      </c>
      <c r="R55">
        <v>2.95</v>
      </c>
      <c r="S55">
        <v>3.42</v>
      </c>
      <c r="T55">
        <v>3.67</v>
      </c>
      <c r="U55">
        <v>4.09</v>
      </c>
      <c r="V55">
        <v>4.42</v>
      </c>
      <c r="W55">
        <v>4.72</v>
      </c>
      <c r="X55">
        <v>5</v>
      </c>
      <c r="Y55">
        <v>5.23</v>
      </c>
      <c r="Z55">
        <v>5.65</v>
      </c>
      <c r="AA55">
        <v>5.84</v>
      </c>
      <c r="AB55">
        <v>6.21</v>
      </c>
      <c r="AC55">
        <v>6.6</v>
      </c>
      <c r="AD55">
        <v>6.89</v>
      </c>
      <c r="AE55">
        <v>7.29</v>
      </c>
      <c r="AF55">
        <v>15.1</v>
      </c>
      <c r="AG55">
        <v>14.48</v>
      </c>
      <c r="AH55">
        <v>14.35</v>
      </c>
      <c r="AI55">
        <v>14.37</v>
      </c>
      <c r="AJ55">
        <v>14.45</v>
      </c>
      <c r="AK55">
        <v>14.22</v>
      </c>
      <c r="AL55">
        <v>14.99</v>
      </c>
      <c r="AM55">
        <v>15.5</v>
      </c>
      <c r="AN55">
        <v>15.98</v>
      </c>
      <c r="AO55">
        <v>16.65</v>
      </c>
      <c r="AP55">
        <v>17.18</v>
      </c>
      <c r="AQ55">
        <v>17.77</v>
      </c>
      <c r="AR55">
        <v>18.21</v>
      </c>
      <c r="AS55">
        <v>19</v>
      </c>
      <c r="AT55">
        <v>19.86</v>
      </c>
      <c r="AU55">
        <v>20.99</v>
      </c>
      <c r="AV55">
        <v>22.56</v>
      </c>
      <c r="AW55">
        <v>25.04</v>
      </c>
      <c r="AX55">
        <v>30.47</v>
      </c>
      <c r="AY55">
        <v>38.85</v>
      </c>
      <c r="AZ55">
        <v>50.95</v>
      </c>
      <c r="BA55">
        <v>94.41</v>
      </c>
      <c r="GQ55" t="s">
        <v>56</v>
      </c>
    </row>
    <row r="56" spans="1:199" ht="12.75">
      <c r="A56">
        <v>54198</v>
      </c>
      <c r="B56" t="s">
        <v>57</v>
      </c>
      <c r="C56">
        <v>2</v>
      </c>
      <c r="D56">
        <v>20050124</v>
      </c>
      <c r="E56" t="s">
        <v>114</v>
      </c>
      <c r="F56" t="s">
        <v>55</v>
      </c>
      <c r="G56">
        <v>189</v>
      </c>
      <c r="H56">
        <v>63.4</v>
      </c>
      <c r="I56">
        <v>5.98</v>
      </c>
      <c r="J56">
        <v>0.04</v>
      </c>
      <c r="K56">
        <v>0.44</v>
      </c>
      <c r="L56">
        <v>0.69</v>
      </c>
      <c r="M56">
        <v>1.02</v>
      </c>
      <c r="N56">
        <v>1.3</v>
      </c>
      <c r="O56">
        <v>1.7</v>
      </c>
      <c r="P56">
        <v>2.02</v>
      </c>
      <c r="Q56">
        <v>2.39</v>
      </c>
      <c r="R56">
        <v>2.84</v>
      </c>
      <c r="S56">
        <v>3.3</v>
      </c>
      <c r="T56">
        <v>3.68</v>
      </c>
      <c r="U56">
        <v>4.03</v>
      </c>
      <c r="V56">
        <v>4.35</v>
      </c>
      <c r="W56">
        <v>4.74</v>
      </c>
      <c r="X56">
        <v>5.18</v>
      </c>
      <c r="Y56">
        <v>5.42</v>
      </c>
      <c r="Z56">
        <v>5.66</v>
      </c>
      <c r="AA56">
        <v>5.89</v>
      </c>
      <c r="AB56">
        <v>6.25</v>
      </c>
      <c r="AC56">
        <v>6.69</v>
      </c>
      <c r="AD56">
        <v>7.14</v>
      </c>
      <c r="AE56">
        <v>7.66</v>
      </c>
      <c r="AF56">
        <v>14.96</v>
      </c>
      <c r="AG56">
        <v>14.61</v>
      </c>
      <c r="AH56">
        <v>14.63</v>
      </c>
      <c r="AI56">
        <v>14.89</v>
      </c>
      <c r="AJ56">
        <v>15.24</v>
      </c>
      <c r="AK56">
        <v>15.4</v>
      </c>
      <c r="AL56">
        <v>15.74</v>
      </c>
      <c r="AM56">
        <v>16.13</v>
      </c>
      <c r="AN56">
        <v>16.67</v>
      </c>
      <c r="AO56">
        <v>17.16</v>
      </c>
      <c r="AP56">
        <v>17.83</v>
      </c>
      <c r="AQ56">
        <v>18.44</v>
      </c>
      <c r="AR56">
        <v>18.89</v>
      </c>
      <c r="AS56">
        <v>20.08</v>
      </c>
      <c r="AT56">
        <v>20.96</v>
      </c>
      <c r="AU56">
        <v>22.03</v>
      </c>
      <c r="AV56">
        <v>22.71</v>
      </c>
      <c r="AW56">
        <v>24.58</v>
      </c>
      <c r="AX56">
        <v>27.2</v>
      </c>
      <c r="AY56">
        <v>30.32</v>
      </c>
      <c r="AZ56">
        <v>38.96</v>
      </c>
      <c r="BA56">
        <v>37.58</v>
      </c>
      <c r="GQ56" t="s">
        <v>56</v>
      </c>
    </row>
    <row r="57" spans="1:199" ht="12.75">
      <c r="A57">
        <v>49058</v>
      </c>
      <c r="B57" t="s">
        <v>53</v>
      </c>
      <c r="C57">
        <v>7</v>
      </c>
      <c r="D57">
        <v>20050206</v>
      </c>
      <c r="E57" t="s">
        <v>115</v>
      </c>
      <c r="F57" t="s">
        <v>55</v>
      </c>
      <c r="G57">
        <v>195</v>
      </c>
      <c r="H57">
        <v>61</v>
      </c>
      <c r="I57">
        <v>5.96</v>
      </c>
      <c r="J57">
        <v>0.08</v>
      </c>
      <c r="K57">
        <v>0.32</v>
      </c>
      <c r="L57">
        <v>0.54</v>
      </c>
      <c r="M57">
        <v>0.64</v>
      </c>
      <c r="N57">
        <v>0.96</v>
      </c>
      <c r="O57">
        <v>1.24</v>
      </c>
      <c r="P57">
        <v>1.54</v>
      </c>
      <c r="Q57">
        <v>1.89</v>
      </c>
      <c r="R57">
        <v>2.51</v>
      </c>
      <c r="S57">
        <v>2.77</v>
      </c>
      <c r="T57">
        <v>3.18</v>
      </c>
      <c r="U57">
        <v>3.82</v>
      </c>
      <c r="V57">
        <v>4.31</v>
      </c>
      <c r="W57">
        <v>4.6</v>
      </c>
      <c r="X57">
        <v>5.08</v>
      </c>
      <c r="Y57">
        <v>5.34</v>
      </c>
      <c r="Z57">
        <v>5.64</v>
      </c>
      <c r="AA57">
        <v>5.85</v>
      </c>
      <c r="AB57">
        <v>6.26</v>
      </c>
      <c r="AC57">
        <v>6.64</v>
      </c>
      <c r="AD57">
        <v>6.99</v>
      </c>
      <c r="AE57">
        <v>7.39</v>
      </c>
      <c r="AF57">
        <v>15.21</v>
      </c>
      <c r="AG57">
        <v>14.73</v>
      </c>
      <c r="AH57">
        <v>14.84</v>
      </c>
      <c r="AI57">
        <v>14.92</v>
      </c>
      <c r="AJ57">
        <v>15.07</v>
      </c>
      <c r="AK57">
        <v>15.35</v>
      </c>
      <c r="AL57">
        <v>15.57</v>
      </c>
      <c r="AM57">
        <v>15.87</v>
      </c>
      <c r="AN57">
        <v>16.32</v>
      </c>
      <c r="AO57">
        <v>16.79</v>
      </c>
      <c r="AP57">
        <v>17.3</v>
      </c>
      <c r="AQ57">
        <v>18.07</v>
      </c>
      <c r="AR57">
        <v>18.99</v>
      </c>
      <c r="AS57">
        <v>19.8</v>
      </c>
      <c r="AT57">
        <v>20.68</v>
      </c>
      <c r="AU57">
        <v>21.99</v>
      </c>
      <c r="AV57">
        <v>22.85</v>
      </c>
      <c r="AW57">
        <v>24.54</v>
      </c>
      <c r="AX57">
        <v>27.42</v>
      </c>
      <c r="AY57">
        <v>30.61</v>
      </c>
      <c r="AZ57">
        <v>34.07</v>
      </c>
      <c r="BA57">
        <v>35.11</v>
      </c>
      <c r="GQ57" t="s">
        <v>56</v>
      </c>
    </row>
    <row r="58" spans="1:199" ht="12.75">
      <c r="A58">
        <v>51960</v>
      </c>
      <c r="B58" t="s">
        <v>60</v>
      </c>
      <c r="C58">
        <v>2</v>
      </c>
      <c r="D58">
        <v>20050212</v>
      </c>
      <c r="E58" t="s">
        <v>116</v>
      </c>
      <c r="F58" t="s">
        <v>55</v>
      </c>
      <c r="G58">
        <v>181</v>
      </c>
      <c r="H58">
        <v>54</v>
      </c>
      <c r="I58">
        <v>5.85</v>
      </c>
      <c r="J58">
        <v>0.01</v>
      </c>
      <c r="K58">
        <v>0.48</v>
      </c>
      <c r="L58">
        <v>0.68</v>
      </c>
      <c r="M58">
        <v>0.95</v>
      </c>
      <c r="N58">
        <v>1.5</v>
      </c>
      <c r="O58">
        <v>1.8</v>
      </c>
      <c r="P58">
        <v>2.14</v>
      </c>
      <c r="Q58">
        <v>2.52</v>
      </c>
      <c r="R58">
        <v>2.79</v>
      </c>
      <c r="S58">
        <v>3.12</v>
      </c>
      <c r="T58">
        <v>3.53</v>
      </c>
      <c r="U58">
        <v>3.78</v>
      </c>
      <c r="V58">
        <v>4.13</v>
      </c>
      <c r="W58">
        <v>4.43</v>
      </c>
      <c r="X58">
        <v>4.87</v>
      </c>
      <c r="Y58">
        <v>5.28</v>
      </c>
      <c r="Z58">
        <v>5.31</v>
      </c>
      <c r="AA58">
        <v>5.61</v>
      </c>
      <c r="AB58">
        <v>5.99</v>
      </c>
      <c r="AC58">
        <v>6.32</v>
      </c>
      <c r="AD58">
        <v>6.6</v>
      </c>
      <c r="AE58">
        <v>6.88</v>
      </c>
      <c r="AF58">
        <v>15.21</v>
      </c>
      <c r="AG58">
        <v>14.76</v>
      </c>
      <c r="AH58">
        <v>14.7</v>
      </c>
      <c r="AI58">
        <v>14.89</v>
      </c>
      <c r="AJ58">
        <v>15.09</v>
      </c>
      <c r="AK58">
        <v>15.42</v>
      </c>
      <c r="AL58">
        <v>15.79</v>
      </c>
      <c r="AM58">
        <v>16.19</v>
      </c>
      <c r="AN58">
        <v>16.54</v>
      </c>
      <c r="AO58">
        <v>16.94</v>
      </c>
      <c r="AP58">
        <v>17.4</v>
      </c>
      <c r="AQ58">
        <v>17.97</v>
      </c>
      <c r="AR58">
        <v>18.67</v>
      </c>
      <c r="AS58">
        <v>19.31</v>
      </c>
      <c r="AT58">
        <v>20.23</v>
      </c>
      <c r="AU58">
        <v>21.06</v>
      </c>
      <c r="AV58">
        <v>22.17</v>
      </c>
      <c r="AW58">
        <v>23.37</v>
      </c>
      <c r="AX58">
        <v>26.48</v>
      </c>
      <c r="AY58">
        <v>32.38</v>
      </c>
      <c r="AZ58">
        <v>42.31</v>
      </c>
      <c r="BA58">
        <v>61.87</v>
      </c>
      <c r="GQ58" t="s">
        <v>56</v>
      </c>
    </row>
    <row r="59" spans="1:199" ht="12.75">
      <c r="A59">
        <v>54659</v>
      </c>
      <c r="B59" t="s">
        <v>53</v>
      </c>
      <c r="C59">
        <v>7</v>
      </c>
      <c r="D59">
        <v>20050419</v>
      </c>
      <c r="E59" t="s">
        <v>117</v>
      </c>
      <c r="F59" t="s">
        <v>55</v>
      </c>
      <c r="G59">
        <v>176.9</v>
      </c>
      <c r="H59">
        <v>59.5</v>
      </c>
      <c r="I59">
        <v>6.1</v>
      </c>
      <c r="J59">
        <v>0.32</v>
      </c>
      <c r="K59">
        <v>0.44</v>
      </c>
      <c r="L59">
        <v>0.67</v>
      </c>
      <c r="M59">
        <v>0.93</v>
      </c>
      <c r="N59">
        <v>1.2</v>
      </c>
      <c r="O59">
        <v>1.55</v>
      </c>
      <c r="P59">
        <v>1.87</v>
      </c>
      <c r="Q59">
        <v>2.32</v>
      </c>
      <c r="R59">
        <v>2.84</v>
      </c>
      <c r="S59">
        <v>3.3</v>
      </c>
      <c r="T59">
        <v>3.62</v>
      </c>
      <c r="U59">
        <v>4.15</v>
      </c>
      <c r="V59">
        <v>4.4</v>
      </c>
      <c r="W59">
        <v>4.95</v>
      </c>
      <c r="X59">
        <v>5.14</v>
      </c>
      <c r="Y59">
        <v>5.45</v>
      </c>
      <c r="Z59">
        <v>5.74</v>
      </c>
      <c r="AA59">
        <v>6.07</v>
      </c>
      <c r="AB59">
        <v>6.41</v>
      </c>
      <c r="AC59">
        <v>6.83</v>
      </c>
      <c r="AD59">
        <v>7.52</v>
      </c>
      <c r="AE59">
        <v>7.93</v>
      </c>
      <c r="AF59">
        <v>15.23</v>
      </c>
      <c r="AG59">
        <v>14.63</v>
      </c>
      <c r="AH59">
        <v>14.63</v>
      </c>
      <c r="AI59">
        <v>14.77</v>
      </c>
      <c r="AJ59">
        <v>15</v>
      </c>
      <c r="AK59">
        <v>15.32</v>
      </c>
      <c r="AL59">
        <v>15.73</v>
      </c>
      <c r="AM59">
        <v>16.1</v>
      </c>
      <c r="AN59">
        <v>16.52</v>
      </c>
      <c r="AO59">
        <v>17.11</v>
      </c>
      <c r="AP59">
        <v>17.69</v>
      </c>
      <c r="AQ59">
        <v>18.35</v>
      </c>
      <c r="AR59">
        <v>19.02</v>
      </c>
      <c r="AS59">
        <v>19.86</v>
      </c>
      <c r="AT59">
        <v>20.79</v>
      </c>
      <c r="AU59">
        <v>22.41</v>
      </c>
      <c r="AV59">
        <v>22.94</v>
      </c>
      <c r="AW59">
        <v>25.12</v>
      </c>
      <c r="AX59">
        <v>27.47</v>
      </c>
      <c r="AY59">
        <v>32.92</v>
      </c>
      <c r="AZ59">
        <v>34.43</v>
      </c>
      <c r="BA59">
        <v>33.4</v>
      </c>
      <c r="GQ59" t="s">
        <v>56</v>
      </c>
    </row>
    <row r="60" spans="1:199" ht="12.75">
      <c r="A60">
        <v>50222</v>
      </c>
      <c r="B60" t="s">
        <v>63</v>
      </c>
      <c r="C60">
        <v>2</v>
      </c>
      <c r="D60">
        <v>20050426</v>
      </c>
      <c r="E60" t="s">
        <v>118</v>
      </c>
      <c r="F60" t="s">
        <v>55</v>
      </c>
      <c r="G60">
        <v>189</v>
      </c>
      <c r="H60">
        <v>61.9</v>
      </c>
      <c r="I60">
        <v>6.58</v>
      </c>
      <c r="J60">
        <v>0.04</v>
      </c>
      <c r="K60">
        <v>0.51</v>
      </c>
      <c r="L60">
        <v>0.82</v>
      </c>
      <c r="M60">
        <v>1.14</v>
      </c>
      <c r="N60">
        <v>1.45</v>
      </c>
      <c r="O60">
        <v>1.79</v>
      </c>
      <c r="P60">
        <v>2.11</v>
      </c>
      <c r="Q60">
        <v>2.48</v>
      </c>
      <c r="R60">
        <v>2.87</v>
      </c>
      <c r="S60">
        <v>3.24</v>
      </c>
      <c r="T60">
        <v>3.75</v>
      </c>
      <c r="U60">
        <v>4.07</v>
      </c>
      <c r="V60">
        <v>4.39</v>
      </c>
      <c r="W60">
        <v>4.92</v>
      </c>
      <c r="X60">
        <v>5.3</v>
      </c>
      <c r="Y60">
        <v>5.51</v>
      </c>
      <c r="Z60">
        <v>5.74</v>
      </c>
      <c r="AA60">
        <v>5.94</v>
      </c>
      <c r="AB60">
        <v>6.2</v>
      </c>
      <c r="AC60">
        <v>6.49</v>
      </c>
      <c r="AD60">
        <v>6.85</v>
      </c>
      <c r="AE60">
        <v>7.25</v>
      </c>
      <c r="AF60">
        <v>15.05</v>
      </c>
      <c r="AG60">
        <v>14.48</v>
      </c>
      <c r="AH60">
        <v>14.55</v>
      </c>
      <c r="AI60">
        <v>14.75</v>
      </c>
      <c r="AJ60">
        <v>14.99</v>
      </c>
      <c r="AK60">
        <v>15.31</v>
      </c>
      <c r="AL60">
        <v>15.67</v>
      </c>
      <c r="AM60">
        <v>16.07</v>
      </c>
      <c r="AN60">
        <v>16.48</v>
      </c>
      <c r="AO60">
        <v>17</v>
      </c>
      <c r="AP60">
        <v>17.66</v>
      </c>
      <c r="AQ60">
        <v>18.3</v>
      </c>
      <c r="AR60">
        <v>19.09</v>
      </c>
      <c r="AS60">
        <v>20.06</v>
      </c>
      <c r="AT60">
        <v>21.24</v>
      </c>
      <c r="AU60">
        <v>21.88</v>
      </c>
      <c r="AV60">
        <v>22.72</v>
      </c>
      <c r="AW60">
        <v>23.32</v>
      </c>
      <c r="AX60">
        <v>24.29</v>
      </c>
      <c r="AY60">
        <v>25.14</v>
      </c>
      <c r="AZ60">
        <v>25.94</v>
      </c>
      <c r="BA60">
        <v>26.05</v>
      </c>
      <c r="GQ60" t="s">
        <v>56</v>
      </c>
    </row>
    <row r="61" spans="1:199" ht="12.75">
      <c r="A61">
        <v>54199</v>
      </c>
      <c r="B61" t="s">
        <v>57</v>
      </c>
      <c r="C61">
        <v>1</v>
      </c>
      <c r="D61">
        <v>20050517</v>
      </c>
      <c r="E61" t="s">
        <v>84</v>
      </c>
      <c r="F61" t="s">
        <v>55</v>
      </c>
      <c r="G61">
        <v>207</v>
      </c>
      <c r="H61">
        <v>53.2</v>
      </c>
      <c r="I61">
        <v>5.94</v>
      </c>
      <c r="J61">
        <v>0.05</v>
      </c>
      <c r="K61">
        <v>0.59</v>
      </c>
      <c r="L61">
        <v>0.84</v>
      </c>
      <c r="M61">
        <v>1.06</v>
      </c>
      <c r="N61">
        <v>1.46</v>
      </c>
      <c r="O61">
        <v>1.81</v>
      </c>
      <c r="P61">
        <v>2.04</v>
      </c>
      <c r="Q61">
        <v>2.48</v>
      </c>
      <c r="R61">
        <v>2.85</v>
      </c>
      <c r="S61">
        <v>3.26</v>
      </c>
      <c r="T61">
        <v>3.64</v>
      </c>
      <c r="U61">
        <v>4.02</v>
      </c>
      <c r="V61">
        <v>4.45</v>
      </c>
      <c r="W61">
        <v>4.86</v>
      </c>
      <c r="X61">
        <v>5.08</v>
      </c>
      <c r="Y61">
        <v>5.49</v>
      </c>
      <c r="Z61">
        <v>5.6</v>
      </c>
      <c r="AA61">
        <v>5.94</v>
      </c>
      <c r="AB61">
        <v>6.23</v>
      </c>
      <c r="AC61">
        <v>6.58</v>
      </c>
      <c r="AD61">
        <v>6.98</v>
      </c>
      <c r="AE61">
        <v>7.37</v>
      </c>
      <c r="AF61">
        <v>15.08</v>
      </c>
      <c r="AG61">
        <v>14.48</v>
      </c>
      <c r="AH61">
        <v>14.62</v>
      </c>
      <c r="AI61">
        <v>14.63</v>
      </c>
      <c r="AJ61">
        <v>14.92</v>
      </c>
      <c r="AK61">
        <v>15.17</v>
      </c>
      <c r="AL61">
        <v>15.5</v>
      </c>
      <c r="AM61">
        <v>16.16</v>
      </c>
      <c r="AN61">
        <v>16.22</v>
      </c>
      <c r="AO61">
        <v>16.78</v>
      </c>
      <c r="AP61" t="s">
        <v>79</v>
      </c>
      <c r="AQ61">
        <v>17.91</v>
      </c>
      <c r="AR61">
        <v>18.7</v>
      </c>
      <c r="AS61">
        <v>19.64</v>
      </c>
      <c r="AT61">
        <v>20.53</v>
      </c>
      <c r="AU61">
        <v>21.93</v>
      </c>
      <c r="AV61">
        <v>23.19</v>
      </c>
      <c r="AW61">
        <v>25.29</v>
      </c>
      <c r="AX61">
        <v>31.16</v>
      </c>
      <c r="AY61">
        <v>45.6</v>
      </c>
      <c r="AZ61">
        <v>63.2</v>
      </c>
      <c r="BA61">
        <v>122.9</v>
      </c>
      <c r="GQ61" t="s">
        <v>56</v>
      </c>
    </row>
    <row r="63" spans="9:53" ht="12.75">
      <c r="I63" t="s">
        <v>119</v>
      </c>
      <c r="J63" s="1">
        <f>AVERAGE(J2:J61)</f>
        <v>0.12266666666666665</v>
      </c>
      <c r="K63" s="1">
        <f aca="true" t="shared" si="0" ref="K63:BA63">AVERAGE(K2:K61)</f>
        <v>0.4621666666666667</v>
      </c>
      <c r="L63" s="1">
        <f t="shared" si="0"/>
        <v>0.7293333333333334</v>
      </c>
      <c r="M63" s="1">
        <f t="shared" si="0"/>
        <v>1.0205</v>
      </c>
      <c r="N63" s="1">
        <f t="shared" si="0"/>
        <v>1.3256666666666665</v>
      </c>
      <c r="O63" s="1">
        <f t="shared" si="0"/>
        <v>1.6483333333333332</v>
      </c>
      <c r="P63" s="1">
        <f t="shared" si="0"/>
        <v>1.9979999999999998</v>
      </c>
      <c r="Q63" s="1">
        <f t="shared" si="0"/>
        <v>2.3808333333333325</v>
      </c>
      <c r="R63" s="1">
        <f t="shared" si="0"/>
        <v>2.767833333333333</v>
      </c>
      <c r="S63" s="1">
        <f t="shared" si="0"/>
        <v>3.1545000000000005</v>
      </c>
      <c r="T63" s="1">
        <f t="shared" si="0"/>
        <v>3.513666666666666</v>
      </c>
      <c r="U63" s="1">
        <f t="shared" si="0"/>
        <v>3.891166666666666</v>
      </c>
      <c r="V63" s="1">
        <f t="shared" si="0"/>
        <v>4.259166666666667</v>
      </c>
      <c r="W63" s="1">
        <f t="shared" si="0"/>
        <v>4.609500000000001</v>
      </c>
      <c r="X63" s="1">
        <f t="shared" si="0"/>
        <v>4.928833333333333</v>
      </c>
      <c r="Y63" s="1">
        <f t="shared" si="0"/>
        <v>5.228999999999998</v>
      </c>
      <c r="Z63" s="1">
        <f t="shared" si="0"/>
        <v>5.526833333333332</v>
      </c>
      <c r="AA63" s="1">
        <f t="shared" si="0"/>
        <v>5.8375</v>
      </c>
      <c r="AB63" s="1">
        <f t="shared" si="0"/>
        <v>6.147499999999998</v>
      </c>
      <c r="AC63" s="1">
        <f t="shared" si="0"/>
        <v>6.511833333333332</v>
      </c>
      <c r="AD63" s="1">
        <f t="shared" si="0"/>
        <v>6.885333333333335</v>
      </c>
      <c r="AE63" s="1">
        <f>AVERAGE(AE2:AE61)</f>
        <v>7.230333333333335</v>
      </c>
      <c r="AF63" s="1">
        <f t="shared" si="0"/>
        <v>15.152833333333337</v>
      </c>
      <c r="AG63" s="1">
        <f t="shared" si="0"/>
        <v>14.64883333333334</v>
      </c>
      <c r="AH63" s="1">
        <f t="shared" si="0"/>
        <v>14.677166666666666</v>
      </c>
      <c r="AI63" s="1">
        <f t="shared" si="0"/>
        <v>14.789333333333335</v>
      </c>
      <c r="AJ63" s="1">
        <f t="shared" si="0"/>
        <v>14.969999999999999</v>
      </c>
      <c r="AK63" s="1">
        <f t="shared" si="0"/>
        <v>15.186833333333334</v>
      </c>
      <c r="AL63" s="1">
        <f t="shared" si="0"/>
        <v>15.479500000000002</v>
      </c>
      <c r="AM63" s="1">
        <f t="shared" si="0"/>
        <v>15.8265</v>
      </c>
      <c r="AN63" s="1">
        <f t="shared" si="0"/>
        <v>16.20283333333334</v>
      </c>
      <c r="AO63" s="1">
        <f t="shared" si="0"/>
        <v>16.63283333333333</v>
      </c>
      <c r="AP63" s="1">
        <f t="shared" si="0"/>
        <v>17.10830508474576</v>
      </c>
      <c r="AQ63" s="1">
        <f t="shared" si="0"/>
        <v>17.675333333333334</v>
      </c>
      <c r="AR63" s="1">
        <f t="shared" si="0"/>
        <v>18.28816666666667</v>
      </c>
      <c r="AS63" s="1">
        <f t="shared" si="0"/>
        <v>19.07983333333333</v>
      </c>
      <c r="AT63" s="1">
        <f t="shared" si="0"/>
        <v>20.012999999999998</v>
      </c>
      <c r="AU63" s="1">
        <f t="shared" si="0"/>
        <v>21.0915</v>
      </c>
      <c r="AV63" s="1">
        <f t="shared" si="0"/>
        <v>22.715999999999998</v>
      </c>
      <c r="AW63" s="1">
        <f t="shared" si="0"/>
        <v>25.600166666666663</v>
      </c>
      <c r="AX63" s="1">
        <f t="shared" si="0"/>
        <v>31.323833333333333</v>
      </c>
      <c r="AY63" s="1">
        <f t="shared" si="0"/>
        <v>44.298666666666655</v>
      </c>
      <c r="AZ63" s="1">
        <f t="shared" si="0"/>
        <v>64.4235593220339</v>
      </c>
      <c r="BA63" s="1">
        <f t="shared" si="0"/>
        <v>99.89288135593216</v>
      </c>
    </row>
    <row r="64" spans="9:53" ht="12.75">
      <c r="I64" t="s">
        <v>120</v>
      </c>
      <c r="J64" s="1">
        <f>MIN(J2:J61)</f>
        <v>0</v>
      </c>
      <c r="K64" s="1">
        <f aca="true" t="shared" si="1" ref="K64:BA64">MIN(K2:K61)</f>
        <v>0.13</v>
      </c>
      <c r="L64" s="1">
        <f t="shared" si="1"/>
        <v>0.41</v>
      </c>
      <c r="M64" s="1">
        <f t="shared" si="1"/>
        <v>0.61</v>
      </c>
      <c r="N64" s="1">
        <f t="shared" si="1"/>
        <v>0.72</v>
      </c>
      <c r="O64" s="1">
        <f t="shared" si="1"/>
        <v>1</v>
      </c>
      <c r="P64" s="1">
        <f t="shared" si="1"/>
        <v>1.27</v>
      </c>
      <c r="Q64" s="1">
        <f t="shared" si="1"/>
        <v>1.81</v>
      </c>
      <c r="R64" s="1">
        <f t="shared" si="1"/>
        <v>2.5</v>
      </c>
      <c r="S64" s="1">
        <f t="shared" si="1"/>
        <v>2.77</v>
      </c>
      <c r="T64" s="1">
        <f t="shared" si="1"/>
        <v>3.16</v>
      </c>
      <c r="U64" s="1">
        <f t="shared" si="1"/>
        <v>3.41</v>
      </c>
      <c r="V64" s="1">
        <f t="shared" si="1"/>
        <v>3.89</v>
      </c>
      <c r="W64" s="1">
        <f t="shared" si="1"/>
        <v>4.18</v>
      </c>
      <c r="X64" s="1">
        <f t="shared" si="1"/>
        <v>4.53</v>
      </c>
      <c r="Y64" s="1">
        <f t="shared" si="1"/>
        <v>4.72</v>
      </c>
      <c r="Z64" s="1">
        <f t="shared" si="1"/>
        <v>5.16</v>
      </c>
      <c r="AA64" s="1">
        <f t="shared" si="1"/>
        <v>5.35</v>
      </c>
      <c r="AB64" s="1">
        <f t="shared" si="1"/>
        <v>5.66</v>
      </c>
      <c r="AC64" s="1">
        <f t="shared" si="1"/>
        <v>6.09</v>
      </c>
      <c r="AD64" s="1">
        <f t="shared" si="1"/>
        <v>6.49</v>
      </c>
      <c r="AE64" s="1">
        <f>MIN(AE2:AE61)</f>
        <v>6.76</v>
      </c>
      <c r="AF64" s="1">
        <f t="shared" si="1"/>
        <v>14.77</v>
      </c>
      <c r="AG64" s="1">
        <f t="shared" si="1"/>
        <v>14.28</v>
      </c>
      <c r="AH64" s="1">
        <f t="shared" si="1"/>
        <v>13.93</v>
      </c>
      <c r="AI64" s="1">
        <f t="shared" si="1"/>
        <v>13.8</v>
      </c>
      <c r="AJ64" s="1">
        <f t="shared" si="1"/>
        <v>13.87</v>
      </c>
      <c r="AK64" s="1">
        <f t="shared" si="1"/>
        <v>14.22</v>
      </c>
      <c r="AL64" s="1">
        <f t="shared" si="1"/>
        <v>14.58</v>
      </c>
      <c r="AM64" s="1">
        <f t="shared" si="1"/>
        <v>14.94</v>
      </c>
      <c r="AN64" s="1">
        <f t="shared" si="1"/>
        <v>15.44</v>
      </c>
      <c r="AO64" s="1">
        <f t="shared" si="1"/>
        <v>15.84</v>
      </c>
      <c r="AP64" s="1">
        <f t="shared" si="1"/>
        <v>16.2</v>
      </c>
      <c r="AQ64" s="1">
        <f t="shared" si="1"/>
        <v>16.84</v>
      </c>
      <c r="AR64" s="1">
        <f t="shared" si="1"/>
        <v>16.99</v>
      </c>
      <c r="AS64" s="1">
        <f t="shared" si="1"/>
        <v>18.11</v>
      </c>
      <c r="AT64" s="1">
        <f t="shared" si="1"/>
        <v>18.76</v>
      </c>
      <c r="AU64" s="1">
        <f t="shared" si="1"/>
        <v>19.58</v>
      </c>
      <c r="AV64" s="1">
        <f t="shared" si="1"/>
        <v>20.82</v>
      </c>
      <c r="AW64" s="1">
        <f t="shared" si="1"/>
        <v>22.07</v>
      </c>
      <c r="AX64" s="1">
        <f t="shared" si="1"/>
        <v>22.16</v>
      </c>
      <c r="AY64" s="1">
        <f t="shared" si="1"/>
        <v>25.14</v>
      </c>
      <c r="AZ64" s="1">
        <f t="shared" si="1"/>
        <v>25.94</v>
      </c>
      <c r="BA64" s="1">
        <f t="shared" si="1"/>
        <v>26.05</v>
      </c>
    </row>
    <row r="65" spans="9:53" ht="12.75">
      <c r="I65" t="s">
        <v>121</v>
      </c>
      <c r="J65" s="1">
        <f>MAX(J2:J61)</f>
        <v>0.32</v>
      </c>
      <c r="K65" s="1">
        <f aca="true" t="shared" si="2" ref="K65:BA65">MAX(K2:K61)</f>
        <v>0.83</v>
      </c>
      <c r="L65" s="1">
        <f t="shared" si="2"/>
        <v>1.04</v>
      </c>
      <c r="M65" s="1">
        <f t="shared" si="2"/>
        <v>1.42</v>
      </c>
      <c r="N65" s="1">
        <f t="shared" si="2"/>
        <v>1.93</v>
      </c>
      <c r="O65" s="1">
        <f t="shared" si="2"/>
        <v>2.33</v>
      </c>
      <c r="P65" s="1">
        <f t="shared" si="2"/>
        <v>2.68</v>
      </c>
      <c r="Q65" s="1">
        <f t="shared" si="2"/>
        <v>2.83</v>
      </c>
      <c r="R65" s="1">
        <f t="shared" si="2"/>
        <v>3.02</v>
      </c>
      <c r="S65" s="1">
        <f t="shared" si="2"/>
        <v>3.56</v>
      </c>
      <c r="T65" s="1">
        <f t="shared" si="2"/>
        <v>3.89</v>
      </c>
      <c r="U65" s="1">
        <f t="shared" si="2"/>
        <v>4.32</v>
      </c>
      <c r="V65" s="1">
        <f t="shared" si="2"/>
        <v>4.72</v>
      </c>
      <c r="W65" s="1">
        <f t="shared" si="2"/>
        <v>4.99</v>
      </c>
      <c r="X65" s="1">
        <f t="shared" si="2"/>
        <v>5.3</v>
      </c>
      <c r="Y65" s="1">
        <f t="shared" si="2"/>
        <v>5.62</v>
      </c>
      <c r="Z65" s="1">
        <f t="shared" si="2"/>
        <v>5.83</v>
      </c>
      <c r="AA65" s="1">
        <f t="shared" si="2"/>
        <v>6.29</v>
      </c>
      <c r="AB65" s="1">
        <f t="shared" si="2"/>
        <v>6.59</v>
      </c>
      <c r="AC65" s="1">
        <f t="shared" si="2"/>
        <v>6.96</v>
      </c>
      <c r="AD65" s="1">
        <f t="shared" si="2"/>
        <v>7.52</v>
      </c>
      <c r="AE65" s="1">
        <f>MAX(AE2:AE61)</f>
        <v>7.93</v>
      </c>
      <c r="AF65" s="1">
        <f t="shared" si="2"/>
        <v>15.37</v>
      </c>
      <c r="AG65" s="1">
        <f t="shared" si="2"/>
        <v>15.03</v>
      </c>
      <c r="AH65" s="1">
        <f t="shared" si="2"/>
        <v>15.22</v>
      </c>
      <c r="AI65" s="1">
        <f t="shared" si="2"/>
        <v>15.32</v>
      </c>
      <c r="AJ65" s="1">
        <f t="shared" si="2"/>
        <v>15.64</v>
      </c>
      <c r="AK65" s="1">
        <f t="shared" si="2"/>
        <v>15.93</v>
      </c>
      <c r="AL65" s="1">
        <f t="shared" si="2"/>
        <v>16.25</v>
      </c>
      <c r="AM65" s="1">
        <f t="shared" si="2"/>
        <v>17.13</v>
      </c>
      <c r="AN65" s="1">
        <f t="shared" si="2"/>
        <v>17.26</v>
      </c>
      <c r="AO65" s="1">
        <f t="shared" si="2"/>
        <v>17.47</v>
      </c>
      <c r="AP65" s="1">
        <f t="shared" si="2"/>
        <v>18</v>
      </c>
      <c r="AQ65" s="1">
        <f t="shared" si="2"/>
        <v>18.93</v>
      </c>
      <c r="AR65" s="1">
        <f t="shared" si="2"/>
        <v>19.93</v>
      </c>
      <c r="AS65" s="1">
        <f t="shared" si="2"/>
        <v>20.92</v>
      </c>
      <c r="AT65" s="1">
        <f t="shared" si="2"/>
        <v>23.41</v>
      </c>
      <c r="AU65" s="1">
        <f t="shared" si="2"/>
        <v>25.59</v>
      </c>
      <c r="AV65" s="1">
        <f t="shared" si="2"/>
        <v>27.75</v>
      </c>
      <c r="AW65" s="1">
        <f t="shared" si="2"/>
        <v>33.94</v>
      </c>
      <c r="AX65" s="1">
        <f t="shared" si="2"/>
        <v>87.38</v>
      </c>
      <c r="AY65" s="1">
        <f t="shared" si="2"/>
        <v>202.9</v>
      </c>
      <c r="AZ65" s="1">
        <f t="shared" si="2"/>
        <v>348.9</v>
      </c>
      <c r="BA65" s="1">
        <f t="shared" si="2"/>
        <v>546.2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TMC-ASTM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jac</cp:lastModifiedBy>
  <dcterms:created xsi:type="dcterms:W3CDTF">2005-06-02T16:50:59Z</dcterms:created>
  <dcterms:modified xsi:type="dcterms:W3CDTF">2005-06-02T17:06:18Z</dcterms:modified>
  <cp:category/>
  <cp:version/>
  <cp:contentType/>
  <cp:contentStatus/>
</cp:coreProperties>
</file>