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<sst xmlns="http://schemas.openxmlformats.org/spreadsheetml/2006/main" count="40" uniqueCount="38">
  <si>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PHASE 1</t>
  </si>
  <si>
    <t>FOULING FACTOR</t>
  </si>
  <si>
    <t>EFFECTIVENESS</t>
  </si>
  <si>
    <t>T1h  = 515C</t>
  </si>
  <si>
    <t>t1c   = 80C</t>
  </si>
  <si>
    <t>reqd T2h  = 110C</t>
  </si>
  <si>
    <t>2 units</t>
  </si>
  <si>
    <t>3 units</t>
  </si>
  <si>
    <t>flow  = 8.15 kg/min split equally between coolers</t>
  </si>
  <si>
    <t>PHASE 2</t>
  </si>
  <si>
    <t>T1h  = 1148</t>
  </si>
  <si>
    <t>assumed 20 gpm coolant</t>
  </si>
  <si>
    <t>flow  = 3.7kg/min</t>
  </si>
  <si>
    <t>typical fouling factor is .015-.025 hr-sq ft -deg F/BTU</t>
  </si>
  <si>
    <t>(no test results at these low flows) but there appears plenty of margin.</t>
  </si>
  <si>
    <t>so, for phase 1, 3 units will probably be needed</t>
  </si>
  <si>
    <t>for phase 3,  2 units will be OK . Phase 3 prediction is probably too high,</t>
  </si>
  <si>
    <t>effectivness defined as (Thot in  - Thot out)/(Thot in  - T cold in)</t>
  </si>
  <si>
    <t>K. Agee</t>
  </si>
  <si>
    <t>Mack T12 ExxonMobil</t>
  </si>
  <si>
    <t>this is pretty much independent of actual temperatures</t>
  </si>
  <si>
    <t>works out to Eff  =0.93 needed</t>
  </si>
  <si>
    <t>.05-07  was found on a low temperature coolant test</t>
  </si>
  <si>
    <t>T1h</t>
  </si>
  <si>
    <t>T2h</t>
  </si>
  <si>
    <t>T1c</t>
  </si>
  <si>
    <t>calc effectivness</t>
  </si>
  <si>
    <t>T2h for given Eff</t>
  </si>
  <si>
    <t>t1h</t>
  </si>
  <si>
    <t>t2h</t>
  </si>
  <si>
    <t>Eff</t>
  </si>
  <si>
    <t>tic</t>
  </si>
  <si>
    <t xml:space="preserve">Note: in Phase 2, I have concerns about using 3 units. These flows are </t>
  </si>
  <si>
    <t>are pretty low. There was a test run for a long time at idle which severely fouled the cooler,</t>
  </si>
  <si>
    <t xml:space="preserve">probably a combination of low gas velocity and overcooling of the gas. </t>
  </si>
  <si>
    <t xml:space="preserve">But, it may be worth a try --- predictions for 3 coolers are no doubt even </t>
  </si>
  <si>
    <t xml:space="preserve">dropping the effectivness about 10 points, </t>
  </si>
  <si>
    <t>less accurate than for two, and the gas out temps are still fairly high.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</si>
</sst>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9">
      <selection activeCell="L28" sqref="L28"/>
    </sheetView>
  </sheetViews>
  <sheetFormatPr defaultColWidth="9.140625" defaultRowHeight="12.75"/>
  <cols>
    <col min="1" max="1" width="10.140625" style="0" bestFit="1" customWidth="1"/>
    <col min="2" max="2" width="17.57421875" style="0" customWidth="1"/>
  </cols>
  <sheetData>
    <row r="1" ht="12.75">
      <c r="A1" t="s">
        <v>19</v>
      </c>
    </row>
    <row r="2" ht="12.75">
      <c r="A2" s="7">
        <v>38335</v>
      </c>
    </row>
    <row r="3" ht="12.75">
      <c r="A3" t="s">
        <v>18</v>
      </c>
    </row>
    <row r="5" spans="1:2" ht="12.75">
      <c r="A5" t="s">
        <v>0</v>
      </c>
      <c r="B5" t="s">
        <v>8</v>
      </c>
    </row>
    <row r="6" ht="12.75">
      <c r="B6" t="s">
        <v>3</v>
      </c>
    </row>
    <row r="7" spans="2:6" ht="12.75">
      <c r="B7" t="s">
        <v>4</v>
      </c>
      <c r="D7" t="s">
        <v>5</v>
      </c>
      <c r="F7" s="8" t="s">
        <v>21</v>
      </c>
    </row>
    <row r="8" ht="12.75">
      <c r="B8" t="s">
        <v>11</v>
      </c>
    </row>
    <row r="11" ht="12.75">
      <c r="B11" t="s">
        <v>13</v>
      </c>
    </row>
    <row r="12" ht="12.75">
      <c r="B12" t="s">
        <v>22</v>
      </c>
    </row>
    <row r="15" spans="2:7" ht="12.75">
      <c r="B15" t="s">
        <v>1</v>
      </c>
      <c r="D15" s="2">
        <v>0</v>
      </c>
      <c r="E15" s="3">
        <v>0.015</v>
      </c>
      <c r="F15" s="3">
        <v>0.025</v>
      </c>
      <c r="G15" s="2">
        <v>0.05</v>
      </c>
    </row>
    <row r="16" spans="4:7" ht="12.75">
      <c r="D16" s="2"/>
      <c r="E16" s="6"/>
      <c r="F16" s="6"/>
      <c r="G16" s="2"/>
    </row>
    <row r="17" spans="2:7" ht="12.75">
      <c r="B17" t="s">
        <v>2</v>
      </c>
      <c r="C17" t="s">
        <v>6</v>
      </c>
      <c r="D17" s="2">
        <v>0.946</v>
      </c>
      <c r="E17" s="3">
        <v>0.912</v>
      </c>
      <c r="F17" s="3">
        <v>0.887</v>
      </c>
      <c r="G17" s="2">
        <v>0.825</v>
      </c>
    </row>
    <row r="18" spans="3:7" ht="12.75">
      <c r="C18" t="s">
        <v>7</v>
      </c>
      <c r="D18" s="2">
        <v>0.97</v>
      </c>
      <c r="E18" s="4">
        <v>0.951</v>
      </c>
      <c r="F18" s="4">
        <v>0.937</v>
      </c>
      <c r="G18" s="2">
        <v>0.896</v>
      </c>
    </row>
    <row r="19" spans="5:6" ht="12.75">
      <c r="E19" s="5"/>
      <c r="F19" s="5"/>
    </row>
    <row r="20" spans="5:6" ht="12.75">
      <c r="E20" s="5"/>
      <c r="F20" s="5"/>
    </row>
    <row r="21" spans="1:6" ht="12.75">
      <c r="A21" t="s">
        <v>9</v>
      </c>
      <c r="B21" t="s">
        <v>10</v>
      </c>
      <c r="E21" s="5"/>
      <c r="F21" s="5"/>
    </row>
    <row r="22" spans="2:7" ht="12.75">
      <c r="B22" t="s">
        <v>12</v>
      </c>
      <c r="C22" t="s">
        <v>6</v>
      </c>
      <c r="D22">
        <v>0.995</v>
      </c>
      <c r="E22" s="1">
        <v>0.99</v>
      </c>
      <c r="F22" s="1">
        <v>0.984</v>
      </c>
      <c r="G22">
        <v>0.968</v>
      </c>
    </row>
    <row r="23" spans="3:7" ht="12.75">
      <c r="C23" t="s">
        <v>7</v>
      </c>
      <c r="D23">
        <v>0.999</v>
      </c>
      <c r="E23" s="5"/>
      <c r="F23" s="5">
        <v>0.997</v>
      </c>
      <c r="G23">
        <v>0.991</v>
      </c>
    </row>
    <row r="24" spans="5:6" ht="12.75">
      <c r="E24" s="5"/>
      <c r="F24" s="5"/>
    </row>
    <row r="25" spans="5:6" ht="12.75">
      <c r="E25" s="5"/>
      <c r="F25" s="5"/>
    </row>
    <row r="26" spans="2:6" ht="12.75">
      <c r="B26" t="s">
        <v>15</v>
      </c>
      <c r="E26" s="5"/>
      <c r="F26" s="5"/>
    </row>
    <row r="27" spans="2:6" ht="12.75">
      <c r="B27" t="s">
        <v>16</v>
      </c>
      <c r="E27" s="5"/>
      <c r="F27" s="5"/>
    </row>
    <row r="28" spans="2:6" ht="12.75">
      <c r="B28" t="s">
        <v>14</v>
      </c>
      <c r="E28" s="5"/>
      <c r="F28" s="5"/>
    </row>
    <row r="29" spans="2:6" ht="12.75">
      <c r="B29" s="8" t="s">
        <v>32</v>
      </c>
      <c r="E29" s="5"/>
      <c r="F29" s="5"/>
    </row>
    <row r="30" spans="2:6" ht="12.75">
      <c r="B30" s="8" t="s">
        <v>33</v>
      </c>
      <c r="E30" s="5"/>
      <c r="F30" s="5"/>
    </row>
    <row r="31" spans="2:6" ht="12.75">
      <c r="B31" s="8" t="s">
        <v>36</v>
      </c>
      <c r="E31" s="5"/>
      <c r="F31" s="5"/>
    </row>
    <row r="32" spans="2:6" ht="12.75">
      <c r="B32" s="8" t="s">
        <v>34</v>
      </c>
      <c r="E32" s="5"/>
      <c r="F32" s="5"/>
    </row>
    <row r="33" spans="2:6" ht="12.75">
      <c r="B33" s="8" t="s">
        <v>35</v>
      </c>
      <c r="E33" s="5"/>
      <c r="F33" s="5"/>
    </row>
    <row r="34" ht="12.75">
      <c r="B34" s="8" t="s">
        <v>37</v>
      </c>
    </row>
    <row r="35" ht="12.75">
      <c r="B35" s="8"/>
    </row>
    <row r="36" ht="12.75">
      <c r="B36" t="s">
        <v>17</v>
      </c>
    </row>
    <row r="37" ht="12.75">
      <c r="B37" t="s">
        <v>20</v>
      </c>
    </row>
    <row r="39" spans="2:9" ht="12.75">
      <c r="B39" t="s">
        <v>23</v>
      </c>
      <c r="C39">
        <v>620</v>
      </c>
      <c r="F39" t="s">
        <v>27</v>
      </c>
      <c r="H39" t="s">
        <v>28</v>
      </c>
      <c r="I39">
        <v>515</v>
      </c>
    </row>
    <row r="40" spans="2:9" ht="12.75">
      <c r="B40" t="s">
        <v>25</v>
      </c>
      <c r="C40">
        <v>80</v>
      </c>
      <c r="H40" t="s">
        <v>31</v>
      </c>
      <c r="I40">
        <v>80</v>
      </c>
    </row>
    <row r="41" spans="2:9" ht="12.75">
      <c r="B41" t="s">
        <v>24</v>
      </c>
      <c r="C41">
        <v>110</v>
      </c>
      <c r="H41" t="s">
        <v>30</v>
      </c>
      <c r="I41">
        <v>0.93</v>
      </c>
    </row>
    <row r="42" spans="2:9" ht="12.75">
      <c r="B42" s="8" t="s">
        <v>26</v>
      </c>
      <c r="C42" s="9">
        <f>(C39-C41)/(C39-C40)</f>
        <v>0.9444444444444444</v>
      </c>
      <c r="H42" s="8" t="s">
        <v>29</v>
      </c>
      <c r="I42" s="8">
        <f>I39-(I39-I40)*I41</f>
        <v>110.44999999999999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2004-12-14T17:12:44Z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