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4335" firstSheet="8" activeTab="18"/>
  </bookViews>
  <sheets>
    <sheet name="Input" sheetId="1" r:id="rId1"/>
    <sheet name="Injection Timing" sheetId="2" r:id="rId2"/>
    <sheet name="SootWindow" sheetId="3" r:id="rId3"/>
    <sheet name="Hours" sheetId="4" r:id="rId4"/>
    <sheet name="A11" sheetId="5" r:id="rId5"/>
    <sheet name="A21" sheetId="6" r:id="rId6"/>
    <sheet name="A31" sheetId="7" r:id="rId7"/>
    <sheet name="A41" sheetId="8" r:id="rId8"/>
    <sheet name="B11" sheetId="9" r:id="rId9"/>
    <sheet name="B21" sheetId="10" r:id="rId10"/>
    <sheet name="D11" sheetId="11" r:id="rId11"/>
    <sheet name="D21" sheetId="12" r:id="rId12"/>
    <sheet name="F11" sheetId="13" r:id="rId13"/>
    <sheet name="F12" sheetId="14" r:id="rId14"/>
    <sheet name="G11" sheetId="15" r:id="rId15"/>
    <sheet name="G12" sheetId="16" r:id="rId16"/>
    <sheet name="G21" sheetId="17" r:id="rId17"/>
    <sheet name="G22" sheetId="18" r:id="rId18"/>
    <sheet name="G31" sheetId="19" r:id="rId19"/>
  </sheets>
  <definedNames/>
  <calcPr fullCalcOnLoad="1"/>
</workbook>
</file>

<file path=xl/sharedStrings.xml><?xml version="1.0" encoding="utf-8"?>
<sst xmlns="http://schemas.openxmlformats.org/spreadsheetml/2006/main" count="267" uniqueCount="124">
  <si>
    <t>STAND</t>
  </si>
  <si>
    <t>STRUN</t>
  </si>
  <si>
    <t>DTCOMP</t>
  </si>
  <si>
    <t>OILCODE</t>
  </si>
  <si>
    <t>LAB</t>
  </si>
  <si>
    <t>DINVIS</t>
  </si>
  <si>
    <t>A</t>
  </si>
  <si>
    <t>G</t>
  </si>
  <si>
    <t>B</t>
  </si>
  <si>
    <t>D</t>
  </si>
  <si>
    <t>F</t>
  </si>
  <si>
    <t>Hours</t>
  </si>
  <si>
    <t>Timing</t>
  </si>
  <si>
    <t>B 1-1</t>
  </si>
  <si>
    <t>A 1-1</t>
  </si>
  <si>
    <t>A 2-1</t>
  </si>
  <si>
    <t>A 3-1</t>
  </si>
  <si>
    <t>A 4-1</t>
  </si>
  <si>
    <t>G 1-1</t>
  </si>
  <si>
    <t>G 2-1</t>
  </si>
  <si>
    <t>F 1-1</t>
  </si>
  <si>
    <t>D 1-1</t>
  </si>
  <si>
    <t>Y</t>
  </si>
  <si>
    <t>N</t>
  </si>
  <si>
    <t>G 3-1</t>
  </si>
  <si>
    <t>G 1-2</t>
  </si>
  <si>
    <t>G 2-2</t>
  </si>
  <si>
    <t>F 1-2</t>
  </si>
  <si>
    <t>B 2-1</t>
  </si>
  <si>
    <t>D 1-2</t>
  </si>
  <si>
    <t>NewBuild</t>
  </si>
  <si>
    <t>NoCandidates</t>
  </si>
  <si>
    <t>TGA0</t>
  </si>
  <si>
    <t>TGA12</t>
  </si>
  <si>
    <t>TGA24</t>
  </si>
  <si>
    <t>TGA36</t>
  </si>
  <si>
    <t>TGA48</t>
  </si>
  <si>
    <t>TGA60</t>
  </si>
  <si>
    <t>TGA72</t>
  </si>
  <si>
    <t>TGA84</t>
  </si>
  <si>
    <t>TGA96</t>
  </si>
  <si>
    <t>TGA108</t>
  </si>
  <si>
    <t>TGA120</t>
  </si>
  <si>
    <t>TGA132</t>
  </si>
  <si>
    <t>TGA144</t>
  </si>
  <si>
    <t>TGA156</t>
  </si>
  <si>
    <t>TGA168</t>
  </si>
  <si>
    <t>TGA180</t>
  </si>
  <si>
    <t>TGA192</t>
  </si>
  <si>
    <t>TGA204</t>
  </si>
  <si>
    <t>TGA216</t>
  </si>
  <si>
    <t>TGA228</t>
  </si>
  <si>
    <t>TGA240</t>
  </si>
  <si>
    <t>TGA252</t>
  </si>
  <si>
    <t>VIS0</t>
  </si>
  <si>
    <t>VIS12</t>
  </si>
  <si>
    <t>VIS24</t>
  </si>
  <si>
    <t>VIS36</t>
  </si>
  <si>
    <t>VIS48</t>
  </si>
  <si>
    <t>VIS60</t>
  </si>
  <si>
    <t>VIS72</t>
  </si>
  <si>
    <t>VIS84</t>
  </si>
  <si>
    <t>VIS96</t>
  </si>
  <si>
    <t>VIS108</t>
  </si>
  <si>
    <t>VIS120</t>
  </si>
  <si>
    <t>VIS132</t>
  </si>
  <si>
    <t>VIS144</t>
  </si>
  <si>
    <t>VIS156</t>
  </si>
  <si>
    <t>VIS168</t>
  </si>
  <si>
    <t>VIS180</t>
  </si>
  <si>
    <t>VIS192</t>
  </si>
  <si>
    <t>VIS204</t>
  </si>
  <si>
    <t>VIS216</t>
  </si>
  <si>
    <t>VIS228</t>
  </si>
  <si>
    <t>VIS240</t>
  </si>
  <si>
    <t>VIS252</t>
  </si>
  <si>
    <t>MRV180</t>
  </si>
  <si>
    <t>MRV252</t>
  </si>
  <si>
    <t>RTVI0</t>
  </si>
  <si>
    <t>RTVI12</t>
  </si>
  <si>
    <t>RTVI24</t>
  </si>
  <si>
    <t>RTVI36</t>
  </si>
  <si>
    <t>RTVI48</t>
  </si>
  <si>
    <t>RTVI60</t>
  </si>
  <si>
    <t>RTVI72</t>
  </si>
  <si>
    <t>RTVI84</t>
  </si>
  <si>
    <t>RTVI96</t>
  </si>
  <si>
    <t>RTVI108</t>
  </si>
  <si>
    <t>RTVI120</t>
  </si>
  <si>
    <t>RTVI132</t>
  </si>
  <si>
    <t>RTVI144</t>
  </si>
  <si>
    <t>RTVI156</t>
  </si>
  <si>
    <t>RTVI168</t>
  </si>
  <si>
    <t>RTVI180</t>
  </si>
  <si>
    <t>RTVI192</t>
  </si>
  <si>
    <t>RTVI204</t>
  </si>
  <si>
    <t>RTVI216</t>
  </si>
  <si>
    <t>RTVI228</t>
  </si>
  <si>
    <t>RTVI240</t>
  </si>
  <si>
    <t>RTVI252</t>
  </si>
  <si>
    <t>SwRI1</t>
  </si>
  <si>
    <t>SwRI5</t>
  </si>
  <si>
    <t>SwRI9</t>
  </si>
  <si>
    <t>SwRI2</t>
  </si>
  <si>
    <t>SwRI8</t>
  </si>
  <si>
    <t>SwRI3</t>
  </si>
  <si>
    <t>SwRIa</t>
  </si>
  <si>
    <t>SwRI4</t>
  </si>
  <si>
    <t>Test</t>
  </si>
  <si>
    <t>SwRI7</t>
  </si>
  <si>
    <t>SwRI6</t>
  </si>
  <si>
    <t>LZ1</t>
  </si>
  <si>
    <t>PE1</t>
  </si>
  <si>
    <t>PE3</t>
  </si>
  <si>
    <t>PE2</t>
  </si>
  <si>
    <t>PE4</t>
  </si>
  <si>
    <t>PE5</t>
  </si>
  <si>
    <t>SwRIb</t>
  </si>
  <si>
    <t>LZ2</t>
  </si>
  <si>
    <t>Ethyl2</t>
  </si>
  <si>
    <t>XOM2</t>
  </si>
  <si>
    <t>XOM1</t>
  </si>
  <si>
    <t>Ethyl1</t>
  </si>
  <si>
    <t>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</si>
</sst>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0.000%"/>
    <numFmt numFmtId="172" formatCode="0.0000%"/>
    <numFmt numFmtId="173" formatCode="0.00000%"/>
    <numFmt numFmtId="174" formatCode="0.000000000"/>
    <numFmt numFmtId="175" formatCode="0.00000000"/>
    <numFmt numFmtId="176" formatCode="0.0000000"/>
    <numFmt numFmtId="177" formatCode="0.000000"/>
    <numFmt numFmtId="178" formatCode="0.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Protection="0">
      <alignment/>
    </xf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1 1 Timing, Soot, and Viscosity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85"/>
          <c:w val="0.9265"/>
          <c:h val="0.796"/>
        </c:manualLayout>
      </c:layout>
      <c:scatterChart>
        <c:scatterStyle val="lineMarker"/>
        <c:varyColors val="0"/>
        <c:ser>
          <c:idx val="1"/>
          <c:order val="1"/>
          <c:tx>
            <c:v>Soot Window Bottom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SootWindow!$B$1:$B$4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5.15</c:v>
                </c:pt>
                <c:pt idx="3">
                  <c:v>6.72</c:v>
                </c:pt>
              </c:numCache>
            </c:numRef>
          </c:yVal>
          <c:smooth val="0"/>
        </c:ser>
        <c:ser>
          <c:idx val="2"/>
          <c:order val="2"/>
          <c:tx>
            <c:v>Soot Window Top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SootWindow!$C$1:$C$4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5.85</c:v>
                </c:pt>
                <c:pt idx="3">
                  <c:v>7.72</c:v>
                </c:pt>
              </c:numCache>
            </c:numRef>
          </c:yVal>
          <c:smooth val="0"/>
        </c:ser>
        <c:ser>
          <c:idx val="3"/>
          <c:order val="3"/>
          <c:tx>
            <c:v>TGA Soot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Input!$I$2:$AD$2</c:f>
              <c:numCache>
                <c:ptCount val="22"/>
                <c:pt idx="0">
                  <c:v>0.21</c:v>
                </c:pt>
                <c:pt idx="1">
                  <c:v>0.54</c:v>
                </c:pt>
                <c:pt idx="2">
                  <c:v>0.67</c:v>
                </c:pt>
                <c:pt idx="3">
                  <c:v>0.83</c:v>
                </c:pt>
                <c:pt idx="4">
                  <c:v>1.1</c:v>
                </c:pt>
                <c:pt idx="5">
                  <c:v>1.44</c:v>
                </c:pt>
                <c:pt idx="6">
                  <c:v>1.89</c:v>
                </c:pt>
                <c:pt idx="7">
                  <c:v>2.2</c:v>
                </c:pt>
                <c:pt idx="8">
                  <c:v>2.66</c:v>
                </c:pt>
                <c:pt idx="9">
                  <c:v>3.04</c:v>
                </c:pt>
                <c:pt idx="10">
                  <c:v>3.49</c:v>
                </c:pt>
                <c:pt idx="11">
                  <c:v>3.87</c:v>
                </c:pt>
                <c:pt idx="12">
                  <c:v>4.29</c:v>
                </c:pt>
                <c:pt idx="13">
                  <c:v>4.71</c:v>
                </c:pt>
                <c:pt idx="14">
                  <c:v>5.03</c:v>
                </c:pt>
                <c:pt idx="15">
                  <c:v>5.42</c:v>
                </c:pt>
                <c:pt idx="16">
                  <c:v>5.62</c:v>
                </c:pt>
                <c:pt idx="17">
                  <c:v>6.06</c:v>
                </c:pt>
                <c:pt idx="18">
                  <c:v>6.31</c:v>
                </c:pt>
                <c:pt idx="19">
                  <c:v>6.78</c:v>
                </c:pt>
                <c:pt idx="20">
                  <c:v>7.13</c:v>
                </c:pt>
                <c:pt idx="21">
                  <c:v>7.47</c:v>
                </c:pt>
              </c:numCache>
            </c:numRef>
          </c:yVal>
          <c:smooth val="0"/>
        </c:ser>
        <c:axId val="36715989"/>
        <c:axId val="62008446"/>
      </c:scatterChart>
      <c:scatterChart>
        <c:scatterStyle val="lineMarker"/>
        <c:varyColors val="0"/>
        <c:ser>
          <c:idx val="0"/>
          <c:order val="0"/>
          <c:tx>
            <c:v>Timing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'Injection Timing'!$A$3:$A$5</c:f>
              <c:numCache>
                <c:ptCount val="3"/>
                <c:pt idx="0">
                  <c:v>0</c:v>
                </c:pt>
                <c:pt idx="1">
                  <c:v>43</c:v>
                </c:pt>
                <c:pt idx="2">
                  <c:v>160</c:v>
                </c:pt>
              </c:numCache>
            </c:numRef>
          </c:xVal>
          <c:yVal>
            <c:numRef>
              <c:f>'Injection Timing'!$B$3:$B$5</c:f>
              <c:numCache>
                <c:ptCount val="3"/>
                <c:pt idx="0">
                  <c:v>14.1</c:v>
                </c:pt>
                <c:pt idx="1">
                  <c:v>12</c:v>
                </c:pt>
                <c:pt idx="2">
                  <c:v>13.2</c:v>
                </c:pt>
              </c:numCache>
            </c:numRef>
          </c:yVal>
          <c:smooth val="0"/>
        </c:ser>
        <c:ser>
          <c:idx val="4"/>
          <c:order val="4"/>
          <c:tx>
            <c:v>Kinematic Viscosity (cSt)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Input!$AE$2:$AZ$2</c:f>
              <c:numCache>
                <c:ptCount val="22"/>
                <c:pt idx="0">
                  <c:v>15.3</c:v>
                </c:pt>
                <c:pt idx="1">
                  <c:v>14.61</c:v>
                </c:pt>
                <c:pt idx="2">
                  <c:v>14.7</c:v>
                </c:pt>
                <c:pt idx="3">
                  <c:v>14.66</c:v>
                </c:pt>
                <c:pt idx="4">
                  <c:v>14.93</c:v>
                </c:pt>
                <c:pt idx="5">
                  <c:v>15.14</c:v>
                </c:pt>
                <c:pt idx="6">
                  <c:v>15.51</c:v>
                </c:pt>
                <c:pt idx="7">
                  <c:v>15.85</c:v>
                </c:pt>
                <c:pt idx="8">
                  <c:v>16.3</c:v>
                </c:pt>
                <c:pt idx="9">
                  <c:v>16.91</c:v>
                </c:pt>
                <c:pt idx="10">
                  <c:v>17.45</c:v>
                </c:pt>
                <c:pt idx="11">
                  <c:v>18.21</c:v>
                </c:pt>
                <c:pt idx="12">
                  <c:v>18.88</c:v>
                </c:pt>
                <c:pt idx="13">
                  <c:v>19.89</c:v>
                </c:pt>
                <c:pt idx="14">
                  <c:v>20.59</c:v>
                </c:pt>
                <c:pt idx="15">
                  <c:v>21.68</c:v>
                </c:pt>
                <c:pt idx="16">
                  <c:v>22.43</c:v>
                </c:pt>
                <c:pt idx="17">
                  <c:v>27.39</c:v>
                </c:pt>
                <c:pt idx="18">
                  <c:v>31.99</c:v>
                </c:pt>
                <c:pt idx="19">
                  <c:v>42.87</c:v>
                </c:pt>
                <c:pt idx="20">
                  <c:v>66.33</c:v>
                </c:pt>
                <c:pt idx="21">
                  <c:v>81.22</c:v>
                </c:pt>
              </c:numCache>
            </c:numRef>
          </c:yVal>
          <c:smooth val="0"/>
        </c:ser>
        <c:axId val="21205103"/>
        <c:axId val="56628200"/>
      </c:scatterChart>
      <c:valAx>
        <c:axId val="36715989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08446"/>
        <c:crosses val="autoZero"/>
        <c:crossBetween val="midCat"/>
        <c:dispUnits/>
      </c:valAx>
      <c:valAx>
        <c:axId val="6200844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15989"/>
        <c:crosses val="autoZero"/>
        <c:crossBetween val="midCat"/>
        <c:dispUnits/>
        <c:minorUnit val="0.2"/>
      </c:valAx>
      <c:valAx>
        <c:axId val="21205103"/>
        <c:scaling>
          <c:orientation val="minMax"/>
        </c:scaling>
        <c:axPos val="b"/>
        <c:delete val="1"/>
        <c:majorTickMark val="in"/>
        <c:minorTickMark val="none"/>
        <c:tickLblPos val="nextTo"/>
        <c:crossAx val="56628200"/>
        <c:crosses val="max"/>
        <c:crossBetween val="midCat"/>
        <c:dispUnits/>
      </c:valAx>
      <c:valAx>
        <c:axId val="566282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Timing and Viscosity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2051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22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 1 2 Timing, Soot, and Viscosity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525"/>
          <c:w val="0.926"/>
          <c:h val="0.78925"/>
        </c:manualLayout>
      </c:layout>
      <c:scatterChart>
        <c:scatterStyle val="lineMarker"/>
        <c:varyColors val="0"/>
        <c:ser>
          <c:idx val="1"/>
          <c:order val="1"/>
          <c:tx>
            <c:v>Soot Window Bottom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SootWindow!$B$1:$B$4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5.15</c:v>
                </c:pt>
                <c:pt idx="3">
                  <c:v>6.72</c:v>
                </c:pt>
              </c:numCache>
            </c:numRef>
          </c:yVal>
          <c:smooth val="0"/>
        </c:ser>
        <c:ser>
          <c:idx val="2"/>
          <c:order val="2"/>
          <c:tx>
            <c:v>Soot Window Top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SootWindow!$C$1:$C$4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5.85</c:v>
                </c:pt>
                <c:pt idx="3">
                  <c:v>7.72</c:v>
                </c:pt>
              </c:numCache>
            </c:numRef>
          </c:yVal>
          <c:smooth val="0"/>
        </c:ser>
        <c:ser>
          <c:idx val="3"/>
          <c:order val="3"/>
          <c:tx>
            <c:v>TGA Soot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Input!$I$18:$AD$18</c:f>
              <c:numCache>
                <c:ptCount val="22"/>
                <c:pt idx="0">
                  <c:v>0.06</c:v>
                </c:pt>
                <c:pt idx="1">
                  <c:v>0.35</c:v>
                </c:pt>
                <c:pt idx="2">
                  <c:v>0.64</c:v>
                </c:pt>
                <c:pt idx="3">
                  <c:v>0.93</c:v>
                </c:pt>
                <c:pt idx="4">
                  <c:v>1.26</c:v>
                </c:pt>
                <c:pt idx="5">
                  <c:v>1.54</c:v>
                </c:pt>
                <c:pt idx="6">
                  <c:v>1.94</c:v>
                </c:pt>
                <c:pt idx="7">
                  <c:v>2.29</c:v>
                </c:pt>
                <c:pt idx="8">
                  <c:v>2.77</c:v>
                </c:pt>
                <c:pt idx="9">
                  <c:v>3.3</c:v>
                </c:pt>
                <c:pt idx="10">
                  <c:v>3.71</c:v>
                </c:pt>
                <c:pt idx="11">
                  <c:v>4.06</c:v>
                </c:pt>
                <c:pt idx="12">
                  <c:v>4.43</c:v>
                </c:pt>
                <c:pt idx="13">
                  <c:v>4.69</c:v>
                </c:pt>
                <c:pt idx="14">
                  <c:v>4.97</c:v>
                </c:pt>
                <c:pt idx="15">
                  <c:v>5.21</c:v>
                </c:pt>
                <c:pt idx="16">
                  <c:v>5.49</c:v>
                </c:pt>
                <c:pt idx="17">
                  <c:v>5.79</c:v>
                </c:pt>
                <c:pt idx="18">
                  <c:v>6.11</c:v>
                </c:pt>
                <c:pt idx="19">
                  <c:v>6.4</c:v>
                </c:pt>
                <c:pt idx="20">
                  <c:v>6.74</c:v>
                </c:pt>
                <c:pt idx="21">
                  <c:v>7.13</c:v>
                </c:pt>
              </c:numCache>
            </c:numRef>
          </c:yVal>
          <c:smooth val="0"/>
        </c:ser>
        <c:axId val="17027017"/>
        <c:axId val="19025426"/>
      </c:scatterChart>
      <c:scatterChart>
        <c:scatterStyle val="lineMarker"/>
        <c:varyColors val="0"/>
        <c:ser>
          <c:idx val="0"/>
          <c:order val="0"/>
          <c:tx>
            <c:v>Timing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'Injection Timing'!$S$3:$S$16</c:f>
              <c:numCache>
                <c:ptCount val="14"/>
                <c:pt idx="0">
                  <c:v>0</c:v>
                </c:pt>
                <c:pt idx="1">
                  <c:v>36</c:v>
                </c:pt>
                <c:pt idx="2">
                  <c:v>48</c:v>
                </c:pt>
                <c:pt idx="3">
                  <c:v>60</c:v>
                </c:pt>
                <c:pt idx="4">
                  <c:v>84</c:v>
                </c:pt>
                <c:pt idx="5">
                  <c:v>96</c:v>
                </c:pt>
                <c:pt idx="6">
                  <c:v>108</c:v>
                </c:pt>
                <c:pt idx="7">
                  <c:v>120</c:v>
                </c:pt>
                <c:pt idx="8">
                  <c:v>132</c:v>
                </c:pt>
                <c:pt idx="9">
                  <c:v>144</c:v>
                </c:pt>
                <c:pt idx="10">
                  <c:v>156</c:v>
                </c:pt>
                <c:pt idx="11">
                  <c:v>192</c:v>
                </c:pt>
                <c:pt idx="12">
                  <c:v>204</c:v>
                </c:pt>
                <c:pt idx="13">
                  <c:v>228</c:v>
                </c:pt>
              </c:numCache>
            </c:numRef>
          </c:xVal>
          <c:yVal>
            <c:numRef>
              <c:f>'Injection Timing'!$T$3:$T$19</c:f>
              <c:numCache>
                <c:ptCount val="17"/>
                <c:pt idx="0">
                  <c:v>11.4</c:v>
                </c:pt>
                <c:pt idx="1">
                  <c:v>11.1</c:v>
                </c:pt>
                <c:pt idx="2">
                  <c:v>10.8</c:v>
                </c:pt>
                <c:pt idx="3">
                  <c:v>10.5</c:v>
                </c:pt>
                <c:pt idx="4">
                  <c:v>9.9</c:v>
                </c:pt>
                <c:pt idx="5">
                  <c:v>10.2</c:v>
                </c:pt>
                <c:pt idx="6">
                  <c:v>10.8</c:v>
                </c:pt>
                <c:pt idx="7">
                  <c:v>11.1</c:v>
                </c:pt>
                <c:pt idx="8">
                  <c:v>11.4</c:v>
                </c:pt>
                <c:pt idx="9">
                  <c:v>12</c:v>
                </c:pt>
                <c:pt idx="10">
                  <c:v>11.7</c:v>
                </c:pt>
                <c:pt idx="11">
                  <c:v>11.4</c:v>
                </c:pt>
                <c:pt idx="12">
                  <c:v>11.1</c:v>
                </c:pt>
                <c:pt idx="13">
                  <c:v>10.8</c:v>
                </c:pt>
              </c:numCache>
            </c:numRef>
          </c:yVal>
          <c:smooth val="0"/>
        </c:ser>
        <c:ser>
          <c:idx val="4"/>
          <c:order val="4"/>
          <c:tx>
            <c:v>Kinematic Viscosity (cSt)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Input!$AE$18:$AZ$18</c:f>
              <c:numCache>
                <c:ptCount val="22"/>
                <c:pt idx="0">
                  <c:v>14.95</c:v>
                </c:pt>
                <c:pt idx="1">
                  <c:v>14.62</c:v>
                </c:pt>
                <c:pt idx="2">
                  <c:v>14.56</c:v>
                </c:pt>
                <c:pt idx="3">
                  <c:v>14.65</c:v>
                </c:pt>
                <c:pt idx="4">
                  <c:v>14.82</c:v>
                </c:pt>
                <c:pt idx="5">
                  <c:v>15.14</c:v>
                </c:pt>
                <c:pt idx="6">
                  <c:v>15.42</c:v>
                </c:pt>
                <c:pt idx="7">
                  <c:v>15.73</c:v>
                </c:pt>
                <c:pt idx="8">
                  <c:v>16.16</c:v>
                </c:pt>
                <c:pt idx="9">
                  <c:v>16.7</c:v>
                </c:pt>
                <c:pt idx="10">
                  <c:v>17.72</c:v>
                </c:pt>
                <c:pt idx="11">
                  <c:v>17.95</c:v>
                </c:pt>
                <c:pt idx="12">
                  <c:v>18.53</c:v>
                </c:pt>
                <c:pt idx="13">
                  <c:v>19.34</c:v>
                </c:pt>
                <c:pt idx="14">
                  <c:v>20.17</c:v>
                </c:pt>
                <c:pt idx="15">
                  <c:v>21.69</c:v>
                </c:pt>
                <c:pt idx="16">
                  <c:v>24.08</c:v>
                </c:pt>
                <c:pt idx="17">
                  <c:v>28.38</c:v>
                </c:pt>
                <c:pt idx="18">
                  <c:v>36.29</c:v>
                </c:pt>
                <c:pt idx="19">
                  <c:v>58.67</c:v>
                </c:pt>
                <c:pt idx="20">
                  <c:v>63.92</c:v>
                </c:pt>
                <c:pt idx="21">
                  <c:v>105.34</c:v>
                </c:pt>
              </c:numCache>
            </c:numRef>
          </c:yVal>
          <c:smooth val="0"/>
        </c:ser>
        <c:axId val="37011107"/>
        <c:axId val="64664508"/>
      </c:scatterChart>
      <c:valAx>
        <c:axId val="17027017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25426"/>
        <c:crosses val="autoZero"/>
        <c:crossBetween val="midCat"/>
        <c:dispUnits/>
      </c:valAx>
      <c:valAx>
        <c:axId val="1902542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27017"/>
        <c:crosses val="autoZero"/>
        <c:crossBetween val="midCat"/>
        <c:dispUnits/>
        <c:minorUnit val="0.2"/>
      </c:valAx>
      <c:valAx>
        <c:axId val="37011107"/>
        <c:scaling>
          <c:orientation val="minMax"/>
        </c:scaling>
        <c:axPos val="b"/>
        <c:delete val="1"/>
        <c:majorTickMark val="in"/>
        <c:minorTickMark val="none"/>
        <c:tickLblPos val="nextTo"/>
        <c:crossAx val="64664508"/>
        <c:crosses val="max"/>
        <c:crossBetween val="midCat"/>
        <c:dispUnits/>
      </c:valAx>
      <c:valAx>
        <c:axId val="6466450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Timing and Viscosity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111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22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 1 1 Timing, Soot, and Viscosity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625"/>
          <c:w val="0.92525"/>
          <c:h val="0.78825"/>
        </c:manualLayout>
      </c:layout>
      <c:scatterChart>
        <c:scatterStyle val="lineMarker"/>
        <c:varyColors val="0"/>
        <c:ser>
          <c:idx val="1"/>
          <c:order val="1"/>
          <c:tx>
            <c:v>Soot Window Bottom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SootWindow!$B$1:$B$4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5.15</c:v>
                </c:pt>
                <c:pt idx="3">
                  <c:v>6.72</c:v>
                </c:pt>
              </c:numCache>
            </c:numRef>
          </c:yVal>
          <c:smooth val="0"/>
        </c:ser>
        <c:ser>
          <c:idx val="2"/>
          <c:order val="2"/>
          <c:tx>
            <c:v>Soot Window Top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SootWindow!$C$1:$C$4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5.85</c:v>
                </c:pt>
                <c:pt idx="3">
                  <c:v>7.72</c:v>
                </c:pt>
              </c:numCache>
            </c:numRef>
          </c:yVal>
          <c:smooth val="0"/>
        </c:ser>
        <c:ser>
          <c:idx val="3"/>
          <c:order val="3"/>
          <c:tx>
            <c:v>TGA Soot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Input!$I$19:$AD$19</c:f>
              <c:numCache>
                <c:ptCount val="22"/>
                <c:pt idx="0">
                  <c:v>0.07</c:v>
                </c:pt>
                <c:pt idx="1">
                  <c:v>0.31</c:v>
                </c:pt>
                <c:pt idx="2">
                  <c:v>0.53</c:v>
                </c:pt>
                <c:pt idx="3">
                  <c:v>0.75</c:v>
                </c:pt>
                <c:pt idx="4">
                  <c:v>0.98</c:v>
                </c:pt>
                <c:pt idx="5">
                  <c:v>1.3</c:v>
                </c:pt>
                <c:pt idx="6">
                  <c:v>1.78</c:v>
                </c:pt>
                <c:pt idx="7">
                  <c:v>2.28</c:v>
                </c:pt>
                <c:pt idx="8">
                  <c:v>2.67</c:v>
                </c:pt>
                <c:pt idx="9">
                  <c:v>3.02</c:v>
                </c:pt>
                <c:pt idx="10">
                  <c:v>3.37</c:v>
                </c:pt>
                <c:pt idx="11">
                  <c:v>3.75</c:v>
                </c:pt>
                <c:pt idx="12">
                  <c:v>4.06</c:v>
                </c:pt>
                <c:pt idx="13">
                  <c:v>4.38</c:v>
                </c:pt>
                <c:pt idx="14">
                  <c:v>4.71</c:v>
                </c:pt>
                <c:pt idx="15">
                  <c:v>4.89</c:v>
                </c:pt>
                <c:pt idx="16">
                  <c:v>5.23</c:v>
                </c:pt>
                <c:pt idx="17">
                  <c:v>5.6</c:v>
                </c:pt>
                <c:pt idx="18">
                  <c:v>6.03</c:v>
                </c:pt>
                <c:pt idx="19">
                  <c:v>6.32</c:v>
                </c:pt>
                <c:pt idx="20">
                  <c:v>6.67</c:v>
                </c:pt>
                <c:pt idx="21">
                  <c:v>7.08</c:v>
                </c:pt>
              </c:numCache>
            </c:numRef>
          </c:yVal>
          <c:smooth val="0"/>
        </c:ser>
        <c:axId val="45109661"/>
        <c:axId val="3333766"/>
      </c:scatterChart>
      <c:scatterChart>
        <c:scatterStyle val="lineMarker"/>
        <c:varyColors val="0"/>
        <c:ser>
          <c:idx val="0"/>
          <c:order val="0"/>
          <c:tx>
            <c:v>Timing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'Injection Timing'!$U$3:$U$8</c:f>
              <c:numCache>
                <c:ptCount val="6"/>
                <c:pt idx="0">
                  <c:v>0</c:v>
                </c:pt>
                <c:pt idx="1">
                  <c:v>28</c:v>
                </c:pt>
                <c:pt idx="2">
                  <c:v>48</c:v>
                </c:pt>
                <c:pt idx="3">
                  <c:v>65</c:v>
                </c:pt>
                <c:pt idx="4">
                  <c:v>97</c:v>
                </c:pt>
                <c:pt idx="5">
                  <c:v>186</c:v>
                </c:pt>
              </c:numCache>
            </c:numRef>
          </c:xVal>
          <c:yVal>
            <c:numRef>
              <c:f>'Injection Timing'!$V$3:$V$8</c:f>
              <c:numCache>
                <c:ptCount val="6"/>
                <c:pt idx="0">
                  <c:v>12.9</c:v>
                </c:pt>
                <c:pt idx="1">
                  <c:v>12.6</c:v>
                </c:pt>
                <c:pt idx="2">
                  <c:v>11.7</c:v>
                </c:pt>
                <c:pt idx="3">
                  <c:v>9.9</c:v>
                </c:pt>
                <c:pt idx="4">
                  <c:v>11.4</c:v>
                </c:pt>
                <c:pt idx="5">
                  <c:v>10.5</c:v>
                </c:pt>
              </c:numCache>
            </c:numRef>
          </c:yVal>
          <c:smooth val="0"/>
        </c:ser>
        <c:ser>
          <c:idx val="4"/>
          <c:order val="4"/>
          <c:tx>
            <c:v>Kinematic Viscosity (cSt)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Input!$AE$19:$AZ$19</c:f>
              <c:numCache>
                <c:ptCount val="22"/>
                <c:pt idx="0">
                  <c:v>15.18</c:v>
                </c:pt>
                <c:pt idx="1">
                  <c:v>14.38</c:v>
                </c:pt>
                <c:pt idx="2">
                  <c:v>14.24</c:v>
                </c:pt>
                <c:pt idx="3">
                  <c:v>14.26</c:v>
                </c:pt>
                <c:pt idx="4">
                  <c:v>14.54</c:v>
                </c:pt>
                <c:pt idx="5">
                  <c:v>14.62</c:v>
                </c:pt>
                <c:pt idx="6">
                  <c:v>14.78</c:v>
                </c:pt>
                <c:pt idx="7">
                  <c:v>15.18</c:v>
                </c:pt>
                <c:pt idx="8">
                  <c:v>15.66</c:v>
                </c:pt>
                <c:pt idx="9">
                  <c:v>16.04</c:v>
                </c:pt>
                <c:pt idx="10">
                  <c:v>16.42</c:v>
                </c:pt>
                <c:pt idx="11">
                  <c:v>16.84</c:v>
                </c:pt>
                <c:pt idx="12">
                  <c:v>17.93</c:v>
                </c:pt>
                <c:pt idx="13">
                  <c:v>18.25</c:v>
                </c:pt>
                <c:pt idx="14">
                  <c:v>19.28</c:v>
                </c:pt>
                <c:pt idx="15">
                  <c:v>20.23</c:v>
                </c:pt>
                <c:pt idx="16">
                  <c:v>22.3</c:v>
                </c:pt>
                <c:pt idx="17">
                  <c:v>26.8</c:v>
                </c:pt>
                <c:pt idx="18">
                  <c:v>37.66</c:v>
                </c:pt>
                <c:pt idx="19">
                  <c:v>80.02</c:v>
                </c:pt>
                <c:pt idx="20">
                  <c:v>184.8</c:v>
                </c:pt>
                <c:pt idx="21">
                  <c:v>485.1</c:v>
                </c:pt>
              </c:numCache>
            </c:numRef>
          </c:yVal>
          <c:smooth val="0"/>
        </c:ser>
        <c:axId val="30003895"/>
        <c:axId val="1599600"/>
      </c:scatterChart>
      <c:valAx>
        <c:axId val="45109661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3766"/>
        <c:crosses val="autoZero"/>
        <c:crossBetween val="midCat"/>
        <c:dispUnits/>
      </c:valAx>
      <c:valAx>
        <c:axId val="333376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9661"/>
        <c:crosses val="autoZero"/>
        <c:crossBetween val="midCat"/>
        <c:dispUnits/>
        <c:minorUnit val="0.2"/>
      </c:valAx>
      <c:valAx>
        <c:axId val="30003895"/>
        <c:scaling>
          <c:orientation val="minMax"/>
        </c:scaling>
        <c:axPos val="b"/>
        <c:delete val="1"/>
        <c:majorTickMark val="in"/>
        <c:minorTickMark val="none"/>
        <c:tickLblPos val="nextTo"/>
        <c:crossAx val="1599600"/>
        <c:crosses val="max"/>
        <c:crossBetween val="midCat"/>
        <c:dispUnits/>
      </c:valAx>
      <c:valAx>
        <c:axId val="15996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Timing and Viscosity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0038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22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 1 2 Timing, Soot, and Viscosity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7"/>
          <c:w val="0.92575"/>
          <c:h val="0.7875"/>
        </c:manualLayout>
      </c:layout>
      <c:scatterChart>
        <c:scatterStyle val="lineMarker"/>
        <c:varyColors val="0"/>
        <c:ser>
          <c:idx val="1"/>
          <c:order val="1"/>
          <c:tx>
            <c:v>Soot Window Bottom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SootWindow!$B$1:$B$4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5.15</c:v>
                </c:pt>
                <c:pt idx="3">
                  <c:v>6.72</c:v>
                </c:pt>
              </c:numCache>
            </c:numRef>
          </c:yVal>
          <c:smooth val="0"/>
        </c:ser>
        <c:ser>
          <c:idx val="2"/>
          <c:order val="2"/>
          <c:tx>
            <c:v>Soot Window Top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SootWindow!$C$1:$C$4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5.85</c:v>
                </c:pt>
                <c:pt idx="3">
                  <c:v>7.72</c:v>
                </c:pt>
              </c:numCache>
            </c:numRef>
          </c:yVal>
          <c:smooth val="0"/>
        </c:ser>
        <c:ser>
          <c:idx val="3"/>
          <c:order val="3"/>
          <c:tx>
            <c:v>TGA Soot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Input!$I$20:$AD$20</c:f>
              <c:numCache>
                <c:ptCount val="22"/>
                <c:pt idx="0">
                  <c:v>0.11</c:v>
                </c:pt>
                <c:pt idx="1">
                  <c:v>0.35</c:v>
                </c:pt>
                <c:pt idx="2">
                  <c:v>0.69</c:v>
                </c:pt>
                <c:pt idx="3">
                  <c:v>1.09</c:v>
                </c:pt>
                <c:pt idx="4">
                  <c:v>1.39</c:v>
                </c:pt>
                <c:pt idx="5">
                  <c:v>1.68</c:v>
                </c:pt>
                <c:pt idx="6">
                  <c:v>2.03</c:v>
                </c:pt>
                <c:pt idx="7">
                  <c:v>2.3</c:v>
                </c:pt>
                <c:pt idx="8">
                  <c:v>2.7</c:v>
                </c:pt>
                <c:pt idx="9">
                  <c:v>3.02</c:v>
                </c:pt>
                <c:pt idx="10">
                  <c:v>3.38</c:v>
                </c:pt>
                <c:pt idx="11">
                  <c:v>3.86</c:v>
                </c:pt>
                <c:pt idx="12">
                  <c:v>4.25</c:v>
                </c:pt>
                <c:pt idx="13">
                  <c:v>4.56</c:v>
                </c:pt>
                <c:pt idx="14">
                  <c:v>4.9</c:v>
                </c:pt>
                <c:pt idx="15">
                  <c:v>5.15</c:v>
                </c:pt>
                <c:pt idx="16">
                  <c:v>5.38</c:v>
                </c:pt>
                <c:pt idx="17">
                  <c:v>5.83</c:v>
                </c:pt>
                <c:pt idx="18">
                  <c:v>6.14</c:v>
                </c:pt>
                <c:pt idx="19">
                  <c:v>6.52</c:v>
                </c:pt>
                <c:pt idx="20">
                  <c:v>7.01</c:v>
                </c:pt>
                <c:pt idx="21">
                  <c:v>7.51</c:v>
                </c:pt>
              </c:numCache>
            </c:numRef>
          </c:yVal>
          <c:smooth val="0"/>
        </c:ser>
        <c:axId val="14396401"/>
        <c:axId val="62458746"/>
      </c:scatterChart>
      <c:scatterChart>
        <c:scatterStyle val="lineMarker"/>
        <c:varyColors val="0"/>
        <c:ser>
          <c:idx val="0"/>
          <c:order val="0"/>
          <c:tx>
            <c:v>Timing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'Injection Timing'!$W$3:$W$5</c:f>
              <c:numCache>
                <c:ptCount val="3"/>
                <c:pt idx="0">
                  <c:v>1</c:v>
                </c:pt>
                <c:pt idx="1">
                  <c:v>86</c:v>
                </c:pt>
                <c:pt idx="2">
                  <c:v>209</c:v>
                </c:pt>
              </c:numCache>
            </c:numRef>
          </c:xVal>
          <c:yVal>
            <c:numRef>
              <c:f>'Injection Timing'!$X$3:$X$5</c:f>
              <c:numCache>
                <c:ptCount val="3"/>
                <c:pt idx="0">
                  <c:v>11.1</c:v>
                </c:pt>
                <c:pt idx="1">
                  <c:v>10.5</c:v>
                </c:pt>
                <c:pt idx="2">
                  <c:v>9.9</c:v>
                </c:pt>
              </c:numCache>
            </c:numRef>
          </c:yVal>
          <c:smooth val="0"/>
        </c:ser>
        <c:ser>
          <c:idx val="4"/>
          <c:order val="4"/>
          <c:tx>
            <c:v>Kinematic Viscosity (cSt)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Input!$AE$20:$AZ$20</c:f>
              <c:numCache>
                <c:ptCount val="22"/>
                <c:pt idx="0">
                  <c:v>15.11</c:v>
                </c:pt>
                <c:pt idx="1">
                  <c:v>14.63</c:v>
                </c:pt>
                <c:pt idx="2">
                  <c:v>14.58</c:v>
                </c:pt>
                <c:pt idx="3">
                  <c:v>14.65</c:v>
                </c:pt>
                <c:pt idx="4">
                  <c:v>14.94</c:v>
                </c:pt>
                <c:pt idx="5">
                  <c:v>14.67</c:v>
                </c:pt>
                <c:pt idx="6">
                  <c:v>14.8</c:v>
                </c:pt>
                <c:pt idx="7">
                  <c:v>15.12</c:v>
                </c:pt>
                <c:pt idx="8">
                  <c:v>15.46</c:v>
                </c:pt>
                <c:pt idx="9">
                  <c:v>15.84</c:v>
                </c:pt>
                <c:pt idx="10">
                  <c:v>16.38</c:v>
                </c:pt>
                <c:pt idx="11">
                  <c:v>16.95</c:v>
                </c:pt>
                <c:pt idx="12">
                  <c:v>17.47</c:v>
                </c:pt>
                <c:pt idx="13">
                  <c:v>18.44</c:v>
                </c:pt>
                <c:pt idx="14">
                  <c:v>19.49</c:v>
                </c:pt>
                <c:pt idx="15">
                  <c:v>21.18</c:v>
                </c:pt>
                <c:pt idx="16">
                  <c:v>24.75</c:v>
                </c:pt>
                <c:pt idx="17">
                  <c:v>33.94</c:v>
                </c:pt>
                <c:pt idx="18">
                  <c:v>87.38</c:v>
                </c:pt>
                <c:pt idx="19">
                  <c:v>202.9</c:v>
                </c:pt>
                <c:pt idx="20">
                  <c:v>348.9</c:v>
                </c:pt>
                <c:pt idx="21">
                  <c:v>546.2</c:v>
                </c:pt>
              </c:numCache>
            </c:numRef>
          </c:yVal>
          <c:smooth val="0"/>
        </c:ser>
        <c:axId val="25257803"/>
        <c:axId val="25993636"/>
      </c:scatterChart>
      <c:valAx>
        <c:axId val="14396401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58746"/>
        <c:crosses val="autoZero"/>
        <c:crossBetween val="midCat"/>
        <c:dispUnits/>
      </c:valAx>
      <c:valAx>
        <c:axId val="6245874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96401"/>
        <c:crosses val="autoZero"/>
        <c:crossBetween val="midCat"/>
        <c:dispUnits/>
        <c:minorUnit val="0.2"/>
      </c:valAx>
      <c:valAx>
        <c:axId val="25257803"/>
        <c:scaling>
          <c:orientation val="minMax"/>
        </c:scaling>
        <c:axPos val="b"/>
        <c:delete val="1"/>
        <c:majorTickMark val="in"/>
        <c:minorTickMark val="none"/>
        <c:tickLblPos val="nextTo"/>
        <c:crossAx val="25993636"/>
        <c:crosses val="max"/>
        <c:crossBetween val="midCat"/>
        <c:dispUnits/>
      </c:valAx>
      <c:valAx>
        <c:axId val="259936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Timing and Viscosity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2578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22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 2 1 Timing, Soot, and Viscosity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775"/>
          <c:w val="0.93075"/>
          <c:h val="0.78675"/>
        </c:manualLayout>
      </c:layout>
      <c:scatterChart>
        <c:scatterStyle val="lineMarker"/>
        <c:varyColors val="0"/>
        <c:ser>
          <c:idx val="1"/>
          <c:order val="1"/>
          <c:tx>
            <c:v>Soot Window Bottom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SootWindow!$B$1:$B$4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5.15</c:v>
                </c:pt>
                <c:pt idx="3">
                  <c:v>6.72</c:v>
                </c:pt>
              </c:numCache>
            </c:numRef>
          </c:yVal>
          <c:smooth val="0"/>
        </c:ser>
        <c:ser>
          <c:idx val="2"/>
          <c:order val="2"/>
          <c:tx>
            <c:v>Soot Window Top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SootWindow!$C$1:$C$4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5.85</c:v>
                </c:pt>
                <c:pt idx="3">
                  <c:v>7.72</c:v>
                </c:pt>
              </c:numCache>
            </c:numRef>
          </c:yVal>
          <c:smooth val="0"/>
        </c:ser>
        <c:ser>
          <c:idx val="3"/>
          <c:order val="3"/>
          <c:tx>
            <c:v>TGA Soot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Input!$I$21:$AD$21</c:f>
              <c:numCache>
                <c:ptCount val="22"/>
                <c:pt idx="0">
                  <c:v>0.04</c:v>
                </c:pt>
                <c:pt idx="1">
                  <c:v>0.47</c:v>
                </c:pt>
                <c:pt idx="2">
                  <c:v>0.96</c:v>
                </c:pt>
                <c:pt idx="3">
                  <c:v>1.42</c:v>
                </c:pt>
                <c:pt idx="4">
                  <c:v>1.93</c:v>
                </c:pt>
                <c:pt idx="5">
                  <c:v>2.33</c:v>
                </c:pt>
                <c:pt idx="6">
                  <c:v>2.68</c:v>
                </c:pt>
                <c:pt idx="7">
                  <c:v>2.83</c:v>
                </c:pt>
                <c:pt idx="8">
                  <c:v>3.02</c:v>
                </c:pt>
                <c:pt idx="9">
                  <c:v>3.37</c:v>
                </c:pt>
                <c:pt idx="10">
                  <c:v>3.8</c:v>
                </c:pt>
                <c:pt idx="11">
                  <c:v>4.2</c:v>
                </c:pt>
                <c:pt idx="12">
                  <c:v>4.64</c:v>
                </c:pt>
                <c:pt idx="13">
                  <c:v>4.95</c:v>
                </c:pt>
                <c:pt idx="14">
                  <c:v>5.21</c:v>
                </c:pt>
                <c:pt idx="15">
                  <c:v>5.38</c:v>
                </c:pt>
                <c:pt idx="16">
                  <c:v>5.68</c:v>
                </c:pt>
                <c:pt idx="17">
                  <c:v>5.93</c:v>
                </c:pt>
                <c:pt idx="18">
                  <c:v>6.28</c:v>
                </c:pt>
                <c:pt idx="19">
                  <c:v>6.52</c:v>
                </c:pt>
                <c:pt idx="20">
                  <c:v>6.78</c:v>
                </c:pt>
                <c:pt idx="21">
                  <c:v>7.06</c:v>
                </c:pt>
              </c:numCache>
            </c:numRef>
          </c:yVal>
          <c:smooth val="0"/>
        </c:ser>
        <c:axId val="32616133"/>
        <c:axId val="25109742"/>
      </c:scatterChart>
      <c:scatterChart>
        <c:scatterStyle val="lineMarker"/>
        <c:varyColors val="0"/>
        <c:ser>
          <c:idx val="0"/>
          <c:order val="0"/>
          <c:tx>
            <c:v>Timing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'Injection Timing'!$Y$3:$Y$10</c:f>
              <c:numCache>
                <c:ptCount val="8"/>
                <c:pt idx="0">
                  <c:v>0</c:v>
                </c:pt>
                <c:pt idx="1">
                  <c:v>46</c:v>
                </c:pt>
                <c:pt idx="2">
                  <c:v>71</c:v>
                </c:pt>
                <c:pt idx="3">
                  <c:v>74</c:v>
                </c:pt>
                <c:pt idx="4">
                  <c:v>97</c:v>
                </c:pt>
                <c:pt idx="5">
                  <c:v>134</c:v>
                </c:pt>
                <c:pt idx="6">
                  <c:v>160</c:v>
                </c:pt>
                <c:pt idx="7">
                  <c:v>189</c:v>
                </c:pt>
              </c:numCache>
            </c:numRef>
          </c:xVal>
          <c:yVal>
            <c:numRef>
              <c:f>'Injection Timing'!$Z$3:$Z$10</c:f>
              <c:numCache>
                <c:ptCount val="8"/>
                <c:pt idx="0">
                  <c:v>9.9</c:v>
                </c:pt>
                <c:pt idx="1">
                  <c:v>10.5</c:v>
                </c:pt>
                <c:pt idx="2">
                  <c:v>12.9</c:v>
                </c:pt>
                <c:pt idx="3">
                  <c:v>18</c:v>
                </c:pt>
                <c:pt idx="4">
                  <c:v>10.8</c:v>
                </c:pt>
                <c:pt idx="5">
                  <c:v>11.7</c:v>
                </c:pt>
                <c:pt idx="6">
                  <c:v>12.9</c:v>
                </c:pt>
                <c:pt idx="7">
                  <c:v>11.7</c:v>
                </c:pt>
              </c:numCache>
            </c:numRef>
          </c:yVal>
          <c:smooth val="0"/>
        </c:ser>
        <c:ser>
          <c:idx val="4"/>
          <c:order val="4"/>
          <c:tx>
            <c:v>Kinematic Viscosity (cSt)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Input!$AE$21:$AZ$21</c:f>
              <c:numCache>
                <c:ptCount val="22"/>
                <c:pt idx="0">
                  <c:v>15.11</c:v>
                </c:pt>
                <c:pt idx="1">
                  <c:v>14.56</c:v>
                </c:pt>
                <c:pt idx="2">
                  <c:v>14.72</c:v>
                </c:pt>
                <c:pt idx="3">
                  <c:v>15.26</c:v>
                </c:pt>
                <c:pt idx="4">
                  <c:v>15.26</c:v>
                </c:pt>
                <c:pt idx="5">
                  <c:v>15.74</c:v>
                </c:pt>
                <c:pt idx="6">
                  <c:v>16</c:v>
                </c:pt>
                <c:pt idx="7">
                  <c:v>16.15</c:v>
                </c:pt>
                <c:pt idx="8">
                  <c:v>16.05</c:v>
                </c:pt>
                <c:pt idx="9">
                  <c:v>16.6</c:v>
                </c:pt>
                <c:pt idx="10">
                  <c:v>17.06</c:v>
                </c:pt>
                <c:pt idx="11">
                  <c:v>17.88</c:v>
                </c:pt>
                <c:pt idx="12">
                  <c:v>18.67</c:v>
                </c:pt>
                <c:pt idx="13">
                  <c:v>19.82</c:v>
                </c:pt>
                <c:pt idx="14">
                  <c:v>20.08</c:v>
                </c:pt>
                <c:pt idx="15">
                  <c:v>20.87</c:v>
                </c:pt>
                <c:pt idx="16">
                  <c:v>21.96</c:v>
                </c:pt>
                <c:pt idx="17">
                  <c:v>24.21</c:v>
                </c:pt>
                <c:pt idx="18">
                  <c:v>28.31</c:v>
                </c:pt>
                <c:pt idx="19">
                  <c:v>35.26</c:v>
                </c:pt>
                <c:pt idx="20">
                  <c:v>49.72</c:v>
                </c:pt>
                <c:pt idx="21">
                  <c:v>99.17</c:v>
                </c:pt>
              </c:numCache>
            </c:numRef>
          </c:yVal>
          <c:smooth val="0"/>
        </c:ser>
        <c:axId val="24661087"/>
        <c:axId val="20623192"/>
      </c:scatterChart>
      <c:valAx>
        <c:axId val="32616133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9742"/>
        <c:crosses val="autoZero"/>
        <c:crossBetween val="midCat"/>
        <c:dispUnits/>
      </c:valAx>
      <c:valAx>
        <c:axId val="2510974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16133"/>
        <c:crosses val="autoZero"/>
        <c:crossBetween val="midCat"/>
        <c:dispUnits/>
        <c:minorUnit val="0.2"/>
      </c:valAx>
      <c:valAx>
        <c:axId val="24661087"/>
        <c:scaling>
          <c:orientation val="minMax"/>
        </c:scaling>
        <c:axPos val="b"/>
        <c:delete val="1"/>
        <c:majorTickMark val="in"/>
        <c:minorTickMark val="none"/>
        <c:tickLblPos val="nextTo"/>
        <c:crossAx val="20623192"/>
        <c:crosses val="max"/>
        <c:crossBetween val="midCat"/>
        <c:dispUnits/>
      </c:valAx>
      <c:valAx>
        <c:axId val="2062319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Timing and Viscosity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66108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22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 2 2 Timing, Soot, and Viscosity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875"/>
          <c:w val="0.92975"/>
          <c:h val="0.78575"/>
        </c:manualLayout>
      </c:layout>
      <c:scatterChart>
        <c:scatterStyle val="lineMarker"/>
        <c:varyColors val="0"/>
        <c:ser>
          <c:idx val="1"/>
          <c:order val="1"/>
          <c:tx>
            <c:v>Soot Window Bottom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SootWindow!$B$1:$B$4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5.15</c:v>
                </c:pt>
                <c:pt idx="3">
                  <c:v>6.72</c:v>
                </c:pt>
              </c:numCache>
            </c:numRef>
          </c:yVal>
          <c:smooth val="0"/>
        </c:ser>
        <c:ser>
          <c:idx val="2"/>
          <c:order val="2"/>
          <c:tx>
            <c:v>Soot Window Top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SootWindow!$C$1:$C$4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5.85</c:v>
                </c:pt>
                <c:pt idx="3">
                  <c:v>7.72</c:v>
                </c:pt>
              </c:numCache>
            </c:numRef>
          </c:yVal>
          <c:smooth val="0"/>
        </c:ser>
        <c:ser>
          <c:idx val="3"/>
          <c:order val="3"/>
          <c:tx>
            <c:v>TGA Soot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Input!$I$22:$AD$22</c:f>
              <c:numCache>
                <c:ptCount val="22"/>
                <c:pt idx="0">
                  <c:v>0.021</c:v>
                </c:pt>
                <c:pt idx="1">
                  <c:v>0.83</c:v>
                </c:pt>
                <c:pt idx="2">
                  <c:v>0.741</c:v>
                </c:pt>
                <c:pt idx="3">
                  <c:v>0.923</c:v>
                </c:pt>
                <c:pt idx="4">
                  <c:v>1.386</c:v>
                </c:pt>
                <c:pt idx="5">
                  <c:v>1.693</c:v>
                </c:pt>
                <c:pt idx="6">
                  <c:v>2.094</c:v>
                </c:pt>
                <c:pt idx="7">
                  <c:v>2.485</c:v>
                </c:pt>
                <c:pt idx="8">
                  <c:v>2.746</c:v>
                </c:pt>
                <c:pt idx="9">
                  <c:v>3.127</c:v>
                </c:pt>
                <c:pt idx="10">
                  <c:v>3.524</c:v>
                </c:pt>
                <c:pt idx="11">
                  <c:v>3.841</c:v>
                </c:pt>
                <c:pt idx="12">
                  <c:v>4.255</c:v>
                </c:pt>
                <c:pt idx="13">
                  <c:v>4.585</c:v>
                </c:pt>
                <c:pt idx="14">
                  <c:v>4.949</c:v>
                </c:pt>
                <c:pt idx="15">
                  <c:v>5.33</c:v>
                </c:pt>
                <c:pt idx="16">
                  <c:v>5.485</c:v>
                </c:pt>
                <c:pt idx="17">
                  <c:v>5.873</c:v>
                </c:pt>
                <c:pt idx="18">
                  <c:v>6.144</c:v>
                </c:pt>
                <c:pt idx="19">
                  <c:v>6.566</c:v>
                </c:pt>
                <c:pt idx="20">
                  <c:v>6.855</c:v>
                </c:pt>
                <c:pt idx="21">
                  <c:v>7.223</c:v>
                </c:pt>
              </c:numCache>
            </c:numRef>
          </c:yVal>
          <c:smooth val="0"/>
        </c:ser>
        <c:axId val="51391001"/>
        <c:axId val="59865826"/>
      </c:scatterChart>
      <c:scatterChart>
        <c:scatterStyle val="lineMarker"/>
        <c:varyColors val="0"/>
        <c:ser>
          <c:idx val="0"/>
          <c:order val="0"/>
          <c:tx>
            <c:v>Timing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'Injection Timing'!$AA$3:$AA$5</c:f>
              <c:numCache>
                <c:ptCount val="3"/>
                <c:pt idx="0">
                  <c:v>1</c:v>
                </c:pt>
                <c:pt idx="1">
                  <c:v>138</c:v>
                </c:pt>
                <c:pt idx="2">
                  <c:v>144</c:v>
                </c:pt>
              </c:numCache>
            </c:numRef>
          </c:xVal>
          <c:yVal>
            <c:numRef>
              <c:f>'Injection Timing'!$AB$3:$AB$5</c:f>
              <c:numCache>
                <c:ptCount val="3"/>
                <c:pt idx="0">
                  <c:v>12</c:v>
                </c:pt>
                <c:pt idx="1">
                  <c:v>11.7</c:v>
                </c:pt>
                <c:pt idx="2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v>Kinematic Viscosity (cSt)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Input!$AE$22:$AZ$22</c:f>
              <c:numCache>
                <c:ptCount val="22"/>
                <c:pt idx="0">
                  <c:v>15.14</c:v>
                </c:pt>
                <c:pt idx="1">
                  <c:v>14.99</c:v>
                </c:pt>
                <c:pt idx="2">
                  <c:v>14.93</c:v>
                </c:pt>
                <c:pt idx="3">
                  <c:v>15.04</c:v>
                </c:pt>
                <c:pt idx="4">
                  <c:v>15.05</c:v>
                </c:pt>
                <c:pt idx="5">
                  <c:v>15.28</c:v>
                </c:pt>
                <c:pt idx="6">
                  <c:v>15.55</c:v>
                </c:pt>
                <c:pt idx="7">
                  <c:v>16.08</c:v>
                </c:pt>
                <c:pt idx="8">
                  <c:v>16.26</c:v>
                </c:pt>
                <c:pt idx="9">
                  <c:v>16.84</c:v>
                </c:pt>
                <c:pt idx="10">
                  <c:v>17.24</c:v>
                </c:pt>
                <c:pt idx="11">
                  <c:v>17.68</c:v>
                </c:pt>
                <c:pt idx="12">
                  <c:v>18.14</c:v>
                </c:pt>
                <c:pt idx="13">
                  <c:v>19.18</c:v>
                </c:pt>
                <c:pt idx="14">
                  <c:v>20.08</c:v>
                </c:pt>
                <c:pt idx="15">
                  <c:v>20.92</c:v>
                </c:pt>
                <c:pt idx="16">
                  <c:v>21.22</c:v>
                </c:pt>
                <c:pt idx="17">
                  <c:v>26.08</c:v>
                </c:pt>
                <c:pt idx="18">
                  <c:v>33.26</c:v>
                </c:pt>
                <c:pt idx="19">
                  <c:v>53.42</c:v>
                </c:pt>
                <c:pt idx="20">
                  <c:v>75.92</c:v>
                </c:pt>
                <c:pt idx="21">
                  <c:v>167.5</c:v>
                </c:pt>
              </c:numCache>
            </c:numRef>
          </c:yVal>
          <c:smooth val="0"/>
        </c:ser>
        <c:axId val="1921523"/>
        <c:axId val="17293708"/>
      </c:scatterChart>
      <c:valAx>
        <c:axId val="51391001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65826"/>
        <c:crosses val="autoZero"/>
        <c:crossBetween val="midCat"/>
        <c:dispUnits/>
      </c:valAx>
      <c:valAx>
        <c:axId val="5986582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91001"/>
        <c:crosses val="autoZero"/>
        <c:crossBetween val="midCat"/>
        <c:dispUnits/>
        <c:minorUnit val="0.2"/>
      </c:valAx>
      <c:valAx>
        <c:axId val="1921523"/>
        <c:scaling>
          <c:orientation val="minMax"/>
        </c:scaling>
        <c:axPos val="b"/>
        <c:delete val="1"/>
        <c:majorTickMark val="in"/>
        <c:minorTickMark val="none"/>
        <c:tickLblPos val="nextTo"/>
        <c:crossAx val="17293708"/>
        <c:crosses val="max"/>
        <c:crossBetween val="midCat"/>
        <c:dispUnits/>
      </c:valAx>
      <c:valAx>
        <c:axId val="1729370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Timing and Viscosity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152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22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 3 1 Timing, Soot, and Viscosity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705"/>
          <c:w val="0.93025"/>
          <c:h val="0.785"/>
        </c:manualLayout>
      </c:layout>
      <c:scatterChart>
        <c:scatterStyle val="lineMarker"/>
        <c:varyColors val="0"/>
        <c:ser>
          <c:idx val="1"/>
          <c:order val="1"/>
          <c:tx>
            <c:v>Soot Window Bottom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SootWindow!$B$1:$B$4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5.15</c:v>
                </c:pt>
                <c:pt idx="3">
                  <c:v>6.72</c:v>
                </c:pt>
              </c:numCache>
            </c:numRef>
          </c:yVal>
          <c:smooth val="0"/>
        </c:ser>
        <c:ser>
          <c:idx val="2"/>
          <c:order val="2"/>
          <c:tx>
            <c:v>Soot Window Top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SootWindow!$C$1:$C$4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5.85</c:v>
                </c:pt>
                <c:pt idx="3">
                  <c:v>7.72</c:v>
                </c:pt>
              </c:numCache>
            </c:numRef>
          </c:yVal>
          <c:smooth val="0"/>
        </c:ser>
        <c:ser>
          <c:idx val="3"/>
          <c:order val="3"/>
          <c:tx>
            <c:v>TGA Soot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Input!$I$23:$AD$23</c:f>
              <c:numCache>
                <c:ptCount val="22"/>
                <c:pt idx="0">
                  <c:v>0.087</c:v>
                </c:pt>
                <c:pt idx="1">
                  <c:v>0.286</c:v>
                </c:pt>
                <c:pt idx="2">
                  <c:v>0.439</c:v>
                </c:pt>
                <c:pt idx="3">
                  <c:v>0.672</c:v>
                </c:pt>
                <c:pt idx="4">
                  <c:v>1.126</c:v>
                </c:pt>
                <c:pt idx="5">
                  <c:v>1.321</c:v>
                </c:pt>
                <c:pt idx="6">
                  <c:v>1.854</c:v>
                </c:pt>
                <c:pt idx="7">
                  <c:v>2.469</c:v>
                </c:pt>
                <c:pt idx="8">
                  <c:v>2.792</c:v>
                </c:pt>
                <c:pt idx="9">
                  <c:v>3.137</c:v>
                </c:pt>
                <c:pt idx="10">
                  <c:v>3.412</c:v>
                </c:pt>
                <c:pt idx="11">
                  <c:v>3.71</c:v>
                </c:pt>
                <c:pt idx="12">
                  <c:v>4.157</c:v>
                </c:pt>
                <c:pt idx="13">
                  <c:v>4.578</c:v>
                </c:pt>
                <c:pt idx="14">
                  <c:v>4.983</c:v>
                </c:pt>
                <c:pt idx="15">
                  <c:v>5.216</c:v>
                </c:pt>
                <c:pt idx="16">
                  <c:v>5.478</c:v>
                </c:pt>
                <c:pt idx="17">
                  <c:v>5.841</c:v>
                </c:pt>
                <c:pt idx="18">
                  <c:v>6.2</c:v>
                </c:pt>
                <c:pt idx="19">
                  <c:v>6.533</c:v>
                </c:pt>
                <c:pt idx="20">
                  <c:v>6.855</c:v>
                </c:pt>
                <c:pt idx="21">
                  <c:v>7.213</c:v>
                </c:pt>
              </c:numCache>
            </c:numRef>
          </c:yVal>
          <c:smooth val="0"/>
        </c:ser>
        <c:axId val="21425645"/>
        <c:axId val="58613078"/>
      </c:scatterChart>
      <c:scatterChart>
        <c:scatterStyle val="lineMarker"/>
        <c:varyColors val="0"/>
        <c:ser>
          <c:idx val="0"/>
          <c:order val="0"/>
          <c:tx>
            <c:v>Timing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'Injection Timing'!$AC$3:$AC$11</c:f>
              <c:numCache>
                <c:ptCount val="9"/>
                <c:pt idx="0">
                  <c:v>1</c:v>
                </c:pt>
                <c:pt idx="1">
                  <c:v>13</c:v>
                </c:pt>
                <c:pt idx="2">
                  <c:v>26</c:v>
                </c:pt>
                <c:pt idx="3">
                  <c:v>38</c:v>
                </c:pt>
                <c:pt idx="4">
                  <c:v>64</c:v>
                </c:pt>
                <c:pt idx="5">
                  <c:v>86</c:v>
                </c:pt>
                <c:pt idx="6">
                  <c:v>134</c:v>
                </c:pt>
                <c:pt idx="7">
                  <c:v>173</c:v>
                </c:pt>
                <c:pt idx="8">
                  <c:v>199</c:v>
                </c:pt>
              </c:numCache>
            </c:numRef>
          </c:xVal>
          <c:yVal>
            <c:numRef>
              <c:f>'Injection Timing'!$AD$3:$AD$11</c:f>
              <c:numCache>
                <c:ptCount val="9"/>
                <c:pt idx="0">
                  <c:v>11.4</c:v>
                </c:pt>
                <c:pt idx="1">
                  <c:v>11.1</c:v>
                </c:pt>
                <c:pt idx="2">
                  <c:v>9.9</c:v>
                </c:pt>
                <c:pt idx="3">
                  <c:v>8.4</c:v>
                </c:pt>
                <c:pt idx="4">
                  <c:v>6.6</c:v>
                </c:pt>
                <c:pt idx="5">
                  <c:v>9.9</c:v>
                </c:pt>
                <c:pt idx="6">
                  <c:v>9</c:v>
                </c:pt>
                <c:pt idx="7">
                  <c:v>9.6</c:v>
                </c:pt>
                <c:pt idx="8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Kinematic Viscosity (cSt)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Input!$AE$23:$AZ$23</c:f>
              <c:numCache>
                <c:ptCount val="22"/>
                <c:pt idx="0">
                  <c:v>15.13</c:v>
                </c:pt>
                <c:pt idx="1">
                  <c:v>14.28</c:v>
                </c:pt>
                <c:pt idx="2">
                  <c:v>14.4</c:v>
                </c:pt>
                <c:pt idx="3">
                  <c:v>14.22</c:v>
                </c:pt>
                <c:pt idx="4">
                  <c:v>14.57</c:v>
                </c:pt>
                <c:pt idx="5">
                  <c:v>14.63</c:v>
                </c:pt>
                <c:pt idx="6">
                  <c:v>15.04</c:v>
                </c:pt>
                <c:pt idx="7">
                  <c:v>15.66</c:v>
                </c:pt>
                <c:pt idx="8">
                  <c:v>15.73</c:v>
                </c:pt>
                <c:pt idx="9">
                  <c:v>16.22</c:v>
                </c:pt>
                <c:pt idx="10">
                  <c:v>16.52</c:v>
                </c:pt>
                <c:pt idx="11">
                  <c:v>16.94</c:v>
                </c:pt>
                <c:pt idx="12">
                  <c:v>17.7</c:v>
                </c:pt>
                <c:pt idx="13">
                  <c:v>18.54</c:v>
                </c:pt>
                <c:pt idx="14">
                  <c:v>19.45</c:v>
                </c:pt>
                <c:pt idx="15">
                  <c:v>20.67</c:v>
                </c:pt>
                <c:pt idx="16">
                  <c:v>21.74</c:v>
                </c:pt>
                <c:pt idx="17">
                  <c:v>24.63</c:v>
                </c:pt>
                <c:pt idx="18">
                  <c:v>31.53</c:v>
                </c:pt>
                <c:pt idx="19">
                  <c:v>46.92</c:v>
                </c:pt>
                <c:pt idx="20">
                  <c:v>76.1</c:v>
                </c:pt>
                <c:pt idx="21">
                  <c:v>139.6</c:v>
                </c:pt>
              </c:numCache>
            </c:numRef>
          </c:yVal>
          <c:smooth val="0"/>
        </c:ser>
        <c:axId val="57755655"/>
        <c:axId val="50038848"/>
      </c:scatterChart>
      <c:valAx>
        <c:axId val="21425645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13078"/>
        <c:crosses val="autoZero"/>
        <c:crossBetween val="midCat"/>
        <c:dispUnits/>
      </c:valAx>
      <c:valAx>
        <c:axId val="5861307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25645"/>
        <c:crosses val="autoZero"/>
        <c:crossBetween val="midCat"/>
        <c:dispUnits/>
        <c:minorUnit val="0.2"/>
      </c:valAx>
      <c:valAx>
        <c:axId val="57755655"/>
        <c:scaling>
          <c:orientation val="minMax"/>
        </c:scaling>
        <c:axPos val="b"/>
        <c:delete val="1"/>
        <c:majorTickMark val="in"/>
        <c:minorTickMark val="none"/>
        <c:tickLblPos val="nextTo"/>
        <c:crossAx val="50038848"/>
        <c:crosses val="max"/>
        <c:crossBetween val="midCat"/>
        <c:dispUnits/>
      </c:valAx>
      <c:valAx>
        <c:axId val="500388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Timing and Viscosity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7556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22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2 1 Timing, Soot, and Viscosity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95"/>
          <c:w val="0.92575"/>
          <c:h val="0.795"/>
        </c:manualLayout>
      </c:layout>
      <c:scatterChart>
        <c:scatterStyle val="lineMarker"/>
        <c:varyColors val="0"/>
        <c:ser>
          <c:idx val="1"/>
          <c:order val="1"/>
          <c:tx>
            <c:v>Soot Window Bottom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SootWindow!$B$1:$B$4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5.15</c:v>
                </c:pt>
                <c:pt idx="3">
                  <c:v>6.72</c:v>
                </c:pt>
              </c:numCache>
            </c:numRef>
          </c:yVal>
          <c:smooth val="0"/>
        </c:ser>
        <c:ser>
          <c:idx val="2"/>
          <c:order val="2"/>
          <c:tx>
            <c:v>Soot Window Top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SootWindow!$C$1:$C$4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5.85</c:v>
                </c:pt>
                <c:pt idx="3">
                  <c:v>7.72</c:v>
                </c:pt>
              </c:numCache>
            </c:numRef>
          </c:yVal>
          <c:smooth val="0"/>
        </c:ser>
        <c:ser>
          <c:idx val="3"/>
          <c:order val="3"/>
          <c:tx>
            <c:v>TGA Soot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Input!$I$5:$AD$5</c:f>
              <c:numCache>
                <c:ptCount val="22"/>
                <c:pt idx="0">
                  <c:v>0.17</c:v>
                </c:pt>
                <c:pt idx="1">
                  <c:v>0.38</c:v>
                </c:pt>
                <c:pt idx="2">
                  <c:v>0.46</c:v>
                </c:pt>
                <c:pt idx="3">
                  <c:v>0.63</c:v>
                </c:pt>
                <c:pt idx="4">
                  <c:v>0.72</c:v>
                </c:pt>
                <c:pt idx="5">
                  <c:v>1</c:v>
                </c:pt>
                <c:pt idx="6">
                  <c:v>1.27</c:v>
                </c:pt>
                <c:pt idx="7">
                  <c:v>1.81</c:v>
                </c:pt>
                <c:pt idx="8">
                  <c:v>2.51</c:v>
                </c:pt>
                <c:pt idx="9">
                  <c:v>3.02</c:v>
                </c:pt>
                <c:pt idx="10">
                  <c:v>3.35</c:v>
                </c:pt>
                <c:pt idx="11">
                  <c:v>3.68</c:v>
                </c:pt>
                <c:pt idx="12">
                  <c:v>3.95</c:v>
                </c:pt>
                <c:pt idx="13">
                  <c:v>4.18</c:v>
                </c:pt>
                <c:pt idx="14">
                  <c:v>4.59</c:v>
                </c:pt>
                <c:pt idx="15">
                  <c:v>4.72</c:v>
                </c:pt>
                <c:pt idx="16">
                  <c:v>5.16</c:v>
                </c:pt>
                <c:pt idx="17">
                  <c:v>5.35</c:v>
                </c:pt>
                <c:pt idx="18">
                  <c:v>5.66</c:v>
                </c:pt>
                <c:pt idx="19">
                  <c:v>6.09</c:v>
                </c:pt>
                <c:pt idx="20">
                  <c:v>6.49</c:v>
                </c:pt>
                <c:pt idx="21">
                  <c:v>6.76</c:v>
                </c:pt>
              </c:numCache>
            </c:numRef>
          </c:yVal>
          <c:smooth val="0"/>
        </c:ser>
        <c:axId val="39891753"/>
        <c:axId val="23481458"/>
      </c:scatterChart>
      <c:scatterChart>
        <c:scatterStyle val="lineMarker"/>
        <c:varyColors val="0"/>
        <c:ser>
          <c:idx val="0"/>
          <c:order val="0"/>
          <c:tx>
            <c:v>Timing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'Injection Timing'!$C$3:$C$6</c:f>
              <c:numCache>
                <c:ptCount val="4"/>
                <c:pt idx="0">
                  <c:v>0</c:v>
                </c:pt>
                <c:pt idx="1">
                  <c:v>50</c:v>
                </c:pt>
                <c:pt idx="2">
                  <c:v>74</c:v>
                </c:pt>
                <c:pt idx="3">
                  <c:v>108</c:v>
                </c:pt>
              </c:numCache>
            </c:numRef>
          </c:xVal>
          <c:yVal>
            <c:numRef>
              <c:f>'Injection Timing'!$D$3:$D$6</c:f>
              <c:numCache>
                <c:ptCount val="4"/>
                <c:pt idx="0">
                  <c:v>13.2</c:v>
                </c:pt>
                <c:pt idx="1">
                  <c:v>11.4</c:v>
                </c:pt>
                <c:pt idx="2">
                  <c:v>10.2</c:v>
                </c:pt>
                <c:pt idx="3">
                  <c:v>11.4</c:v>
                </c:pt>
              </c:numCache>
            </c:numRef>
          </c:yVal>
          <c:smooth val="0"/>
        </c:ser>
        <c:ser>
          <c:idx val="4"/>
          <c:order val="4"/>
          <c:tx>
            <c:v>Kinematic Viscosity (cSt)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Input!$AE$5:$AZ$5</c:f>
              <c:numCache>
                <c:ptCount val="22"/>
                <c:pt idx="0">
                  <c:v>15.25</c:v>
                </c:pt>
                <c:pt idx="1">
                  <c:v>14.51</c:v>
                </c:pt>
                <c:pt idx="2">
                  <c:v>14.39</c:v>
                </c:pt>
                <c:pt idx="3">
                  <c:v>14.45</c:v>
                </c:pt>
                <c:pt idx="4">
                  <c:v>14.52</c:v>
                </c:pt>
                <c:pt idx="5">
                  <c:v>14.67</c:v>
                </c:pt>
                <c:pt idx="6">
                  <c:v>14.83</c:v>
                </c:pt>
                <c:pt idx="7">
                  <c:v>15.36</c:v>
                </c:pt>
                <c:pt idx="8">
                  <c:v>15.85</c:v>
                </c:pt>
                <c:pt idx="9">
                  <c:v>16.37</c:v>
                </c:pt>
                <c:pt idx="10">
                  <c:v>16.87</c:v>
                </c:pt>
                <c:pt idx="11">
                  <c:v>17.23</c:v>
                </c:pt>
                <c:pt idx="12">
                  <c:v>17.59</c:v>
                </c:pt>
                <c:pt idx="13">
                  <c:v>18.27</c:v>
                </c:pt>
                <c:pt idx="14">
                  <c:v>18.93</c:v>
                </c:pt>
                <c:pt idx="15">
                  <c:v>19.82</c:v>
                </c:pt>
                <c:pt idx="16">
                  <c:v>20.82</c:v>
                </c:pt>
                <c:pt idx="17">
                  <c:v>22.07</c:v>
                </c:pt>
                <c:pt idx="18">
                  <c:v>24.55</c:v>
                </c:pt>
                <c:pt idx="19">
                  <c:v>28.43</c:v>
                </c:pt>
                <c:pt idx="20">
                  <c:v>37.8</c:v>
                </c:pt>
                <c:pt idx="21">
                  <c:v>45.79</c:v>
                </c:pt>
              </c:numCache>
            </c:numRef>
          </c:yVal>
          <c:smooth val="0"/>
        </c:ser>
        <c:axId val="10006531"/>
        <c:axId val="22949916"/>
      </c:scatterChart>
      <c:valAx>
        <c:axId val="39891753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81458"/>
        <c:crosses val="autoZero"/>
        <c:crossBetween val="midCat"/>
        <c:dispUnits/>
      </c:valAx>
      <c:valAx>
        <c:axId val="2348145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91753"/>
        <c:crosses val="autoZero"/>
        <c:crossBetween val="midCat"/>
        <c:dispUnits/>
        <c:minorUnit val="0.2"/>
      </c:valAx>
      <c:valAx>
        <c:axId val="10006531"/>
        <c:scaling>
          <c:orientation val="minMax"/>
        </c:scaling>
        <c:axPos val="b"/>
        <c:delete val="1"/>
        <c:majorTickMark val="in"/>
        <c:minorTickMark val="none"/>
        <c:tickLblPos val="nextTo"/>
        <c:crossAx val="22949916"/>
        <c:crosses val="max"/>
        <c:crossBetween val="midCat"/>
        <c:dispUnits/>
      </c:valAx>
      <c:valAx>
        <c:axId val="229499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Timing and Viscosity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00653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22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3 1 Timing, Soot, and Viscosity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025"/>
          <c:w val="0.926"/>
          <c:h val="0.79425"/>
        </c:manualLayout>
      </c:layout>
      <c:scatterChart>
        <c:scatterStyle val="lineMarker"/>
        <c:varyColors val="0"/>
        <c:ser>
          <c:idx val="1"/>
          <c:order val="1"/>
          <c:tx>
            <c:v>Soot Window Bottom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SootWindow!$B$1:$B$4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5.15</c:v>
                </c:pt>
                <c:pt idx="3">
                  <c:v>6.72</c:v>
                </c:pt>
              </c:numCache>
            </c:numRef>
          </c:yVal>
          <c:smooth val="0"/>
        </c:ser>
        <c:ser>
          <c:idx val="2"/>
          <c:order val="2"/>
          <c:tx>
            <c:v>Soot Window Top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SootWindow!$C$1:$C$4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5.85</c:v>
                </c:pt>
                <c:pt idx="3">
                  <c:v>7.72</c:v>
                </c:pt>
              </c:numCache>
            </c:numRef>
          </c:yVal>
          <c:smooth val="0"/>
        </c:ser>
        <c:ser>
          <c:idx val="3"/>
          <c:order val="3"/>
          <c:tx>
            <c:v>TGA Soot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Input!$I$7:$AD$7</c:f>
              <c:numCache>
                <c:ptCount val="22"/>
                <c:pt idx="0">
                  <c:v>0.15</c:v>
                </c:pt>
                <c:pt idx="1">
                  <c:v>0.41</c:v>
                </c:pt>
                <c:pt idx="2">
                  <c:v>0.46</c:v>
                </c:pt>
                <c:pt idx="3">
                  <c:v>0.71</c:v>
                </c:pt>
                <c:pt idx="4">
                  <c:v>0.79</c:v>
                </c:pt>
                <c:pt idx="5">
                  <c:v>1.33</c:v>
                </c:pt>
                <c:pt idx="6">
                  <c:v>1.58</c:v>
                </c:pt>
                <c:pt idx="7">
                  <c:v>2.18</c:v>
                </c:pt>
                <c:pt idx="8">
                  <c:v>2.57</c:v>
                </c:pt>
                <c:pt idx="9">
                  <c:v>3.35</c:v>
                </c:pt>
                <c:pt idx="10">
                  <c:v>3.77</c:v>
                </c:pt>
                <c:pt idx="11">
                  <c:v>4.32</c:v>
                </c:pt>
                <c:pt idx="12">
                  <c:v>4.61</c:v>
                </c:pt>
                <c:pt idx="13">
                  <c:v>4.99</c:v>
                </c:pt>
                <c:pt idx="14">
                  <c:v>5.3</c:v>
                </c:pt>
                <c:pt idx="15">
                  <c:v>5.62</c:v>
                </c:pt>
                <c:pt idx="16">
                  <c:v>5.82</c:v>
                </c:pt>
                <c:pt idx="17">
                  <c:v>6.29</c:v>
                </c:pt>
                <c:pt idx="18">
                  <c:v>6.59</c:v>
                </c:pt>
                <c:pt idx="19">
                  <c:v>6.75</c:v>
                </c:pt>
                <c:pt idx="20">
                  <c:v>7.34</c:v>
                </c:pt>
                <c:pt idx="21">
                  <c:v>7.51</c:v>
                </c:pt>
              </c:numCache>
            </c:numRef>
          </c:yVal>
          <c:smooth val="0"/>
        </c:ser>
        <c:axId val="5222653"/>
        <c:axId val="47003878"/>
      </c:scatterChart>
      <c:scatterChart>
        <c:scatterStyle val="lineMarker"/>
        <c:varyColors val="0"/>
        <c:ser>
          <c:idx val="0"/>
          <c:order val="0"/>
          <c:tx>
            <c:v>Timing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'Injection Timing'!$E$3:$E$5</c:f>
              <c:numCache>
                <c:ptCount val="3"/>
                <c:pt idx="0">
                  <c:v>0</c:v>
                </c:pt>
                <c:pt idx="1">
                  <c:v>48</c:v>
                </c:pt>
                <c:pt idx="2">
                  <c:v>149</c:v>
                </c:pt>
              </c:numCache>
            </c:numRef>
          </c:xVal>
          <c:yVal>
            <c:numRef>
              <c:f>'Injection Timing'!$F$3:$F$5</c:f>
              <c:numCache>
                <c:ptCount val="3"/>
                <c:pt idx="0">
                  <c:v>13.2</c:v>
                </c:pt>
                <c:pt idx="1">
                  <c:v>10.2</c:v>
                </c:pt>
                <c:pt idx="2">
                  <c:v>12</c:v>
                </c:pt>
              </c:numCache>
            </c:numRef>
          </c:yVal>
          <c:smooth val="0"/>
        </c:ser>
        <c:ser>
          <c:idx val="4"/>
          <c:order val="4"/>
          <c:tx>
            <c:v>Kinematic Viscosity (cSt)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Input!$AE$7:$AZ$7</c:f>
              <c:numCache>
                <c:ptCount val="22"/>
                <c:pt idx="0">
                  <c:v>15.3</c:v>
                </c:pt>
                <c:pt idx="1">
                  <c:v>14.76</c:v>
                </c:pt>
                <c:pt idx="2">
                  <c:v>14.66</c:v>
                </c:pt>
                <c:pt idx="3">
                  <c:v>14.75</c:v>
                </c:pt>
                <c:pt idx="4">
                  <c:v>14.78</c:v>
                </c:pt>
                <c:pt idx="5">
                  <c:v>15.13</c:v>
                </c:pt>
                <c:pt idx="6">
                  <c:v>15.41</c:v>
                </c:pt>
                <c:pt idx="7">
                  <c:v>15.91</c:v>
                </c:pt>
                <c:pt idx="8">
                  <c:v>17.26</c:v>
                </c:pt>
                <c:pt idx="9">
                  <c:v>17.18</c:v>
                </c:pt>
                <c:pt idx="10">
                  <c:v>18</c:v>
                </c:pt>
                <c:pt idx="11">
                  <c:v>18.93</c:v>
                </c:pt>
                <c:pt idx="12">
                  <c:v>19.93</c:v>
                </c:pt>
                <c:pt idx="13">
                  <c:v>20.92</c:v>
                </c:pt>
                <c:pt idx="14">
                  <c:v>21.41</c:v>
                </c:pt>
                <c:pt idx="15">
                  <c:v>22.83</c:v>
                </c:pt>
                <c:pt idx="16">
                  <c:v>25.89</c:v>
                </c:pt>
                <c:pt idx="17">
                  <c:v>30.54</c:v>
                </c:pt>
                <c:pt idx="18">
                  <c:v>42.52</c:v>
                </c:pt>
                <c:pt idx="19">
                  <c:v>49.76</c:v>
                </c:pt>
                <c:pt idx="20">
                  <c:v>65.03</c:v>
                </c:pt>
                <c:pt idx="21">
                  <c:v>73.86</c:v>
                </c:pt>
              </c:numCache>
            </c:numRef>
          </c:yVal>
          <c:smooth val="0"/>
        </c:ser>
        <c:axId val="20381719"/>
        <c:axId val="49217744"/>
      </c:scatterChart>
      <c:valAx>
        <c:axId val="5222653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03878"/>
        <c:crosses val="autoZero"/>
        <c:crossBetween val="midCat"/>
        <c:dispUnits/>
      </c:valAx>
      <c:valAx>
        <c:axId val="4700387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2653"/>
        <c:crosses val="autoZero"/>
        <c:crossBetween val="midCat"/>
        <c:dispUnits/>
        <c:minorUnit val="0.2"/>
      </c:valAx>
      <c:valAx>
        <c:axId val="20381719"/>
        <c:scaling>
          <c:orientation val="minMax"/>
        </c:scaling>
        <c:axPos val="b"/>
        <c:delete val="1"/>
        <c:majorTickMark val="in"/>
        <c:minorTickMark val="none"/>
        <c:tickLblPos val="nextTo"/>
        <c:crossAx val="49217744"/>
        <c:crosses val="max"/>
        <c:crossBetween val="midCat"/>
        <c:dispUnits/>
      </c:valAx>
      <c:valAx>
        <c:axId val="4921774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Timing and Viscosity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817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2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4 1 Timing, Soot, and Viscosity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1"/>
          <c:w val="0.92525"/>
          <c:h val="0.7935"/>
        </c:manualLayout>
      </c:layout>
      <c:scatterChart>
        <c:scatterStyle val="lineMarker"/>
        <c:varyColors val="0"/>
        <c:ser>
          <c:idx val="1"/>
          <c:order val="1"/>
          <c:tx>
            <c:v>Soot Window Bottom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SootWindow!$B$1:$B$4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5.15</c:v>
                </c:pt>
                <c:pt idx="3">
                  <c:v>6.72</c:v>
                </c:pt>
              </c:numCache>
            </c:numRef>
          </c:yVal>
          <c:smooth val="0"/>
        </c:ser>
        <c:ser>
          <c:idx val="2"/>
          <c:order val="2"/>
          <c:tx>
            <c:v>Soot Window Top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SootWindow!$C$1:$C$4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5.85</c:v>
                </c:pt>
                <c:pt idx="3">
                  <c:v>7.72</c:v>
                </c:pt>
              </c:numCache>
            </c:numRef>
          </c:yVal>
          <c:smooth val="0"/>
        </c:ser>
        <c:ser>
          <c:idx val="3"/>
          <c:order val="3"/>
          <c:tx>
            <c:v>TGA Soot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Input!$I$9:$AD$9</c:f>
              <c:numCache>
                <c:ptCount val="22"/>
                <c:pt idx="0">
                  <c:v>0.2</c:v>
                </c:pt>
                <c:pt idx="1">
                  <c:v>0.51</c:v>
                </c:pt>
                <c:pt idx="2">
                  <c:v>0.9</c:v>
                </c:pt>
                <c:pt idx="3">
                  <c:v>1.31</c:v>
                </c:pt>
                <c:pt idx="4">
                  <c:v>1.74</c:v>
                </c:pt>
                <c:pt idx="5">
                  <c:v>2.04</c:v>
                </c:pt>
                <c:pt idx="6">
                  <c:v>2.45</c:v>
                </c:pt>
                <c:pt idx="7">
                  <c:v>2.79</c:v>
                </c:pt>
                <c:pt idx="8">
                  <c:v>3</c:v>
                </c:pt>
                <c:pt idx="9">
                  <c:v>3.3</c:v>
                </c:pt>
                <c:pt idx="10">
                  <c:v>3.46</c:v>
                </c:pt>
                <c:pt idx="11">
                  <c:v>3.85</c:v>
                </c:pt>
                <c:pt idx="12">
                  <c:v>4.61</c:v>
                </c:pt>
                <c:pt idx="13">
                  <c:v>4.64</c:v>
                </c:pt>
                <c:pt idx="14">
                  <c:v>4.77</c:v>
                </c:pt>
                <c:pt idx="15">
                  <c:v>5.24</c:v>
                </c:pt>
                <c:pt idx="16">
                  <c:v>5.37</c:v>
                </c:pt>
                <c:pt idx="17">
                  <c:v>5.57</c:v>
                </c:pt>
                <c:pt idx="18">
                  <c:v>6.07</c:v>
                </c:pt>
                <c:pt idx="19">
                  <c:v>6.33</c:v>
                </c:pt>
                <c:pt idx="20">
                  <c:v>6.76</c:v>
                </c:pt>
                <c:pt idx="21">
                  <c:v>6.84</c:v>
                </c:pt>
              </c:numCache>
            </c:numRef>
          </c:yVal>
          <c:smooth val="0"/>
        </c:ser>
        <c:axId val="40306513"/>
        <c:axId val="27214298"/>
      </c:scatterChart>
      <c:scatterChart>
        <c:scatterStyle val="lineMarker"/>
        <c:varyColors val="0"/>
        <c:ser>
          <c:idx val="0"/>
          <c:order val="0"/>
          <c:tx>
            <c:v>Timing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'Injection Timing'!$G$3:$G$5</c:f>
              <c:numCache>
                <c:ptCount val="3"/>
                <c:pt idx="0">
                  <c:v>0</c:v>
                </c:pt>
                <c:pt idx="1">
                  <c:v>56.45</c:v>
                </c:pt>
                <c:pt idx="2">
                  <c:v>96</c:v>
                </c:pt>
              </c:numCache>
            </c:numRef>
          </c:xVal>
          <c:yVal>
            <c:numRef>
              <c:f>'Injection Timing'!$H$3:$H$5</c:f>
              <c:numCache>
                <c:ptCount val="3"/>
                <c:pt idx="0">
                  <c:v>12</c:v>
                </c:pt>
                <c:pt idx="1">
                  <c:v>13.2</c:v>
                </c:pt>
                <c:pt idx="2">
                  <c:v>14.4</c:v>
                </c:pt>
              </c:numCache>
            </c:numRef>
          </c:yVal>
          <c:smooth val="0"/>
        </c:ser>
        <c:ser>
          <c:idx val="4"/>
          <c:order val="4"/>
          <c:tx>
            <c:v>Kinematic Viscosity (cSt)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Input!$AE$9:$AZ$9</c:f>
              <c:numCache>
                <c:ptCount val="22"/>
                <c:pt idx="0">
                  <c:v>15.15</c:v>
                </c:pt>
                <c:pt idx="1">
                  <c:v>14.77</c:v>
                </c:pt>
                <c:pt idx="2">
                  <c:v>14.98</c:v>
                </c:pt>
                <c:pt idx="3">
                  <c:v>15.26</c:v>
                </c:pt>
                <c:pt idx="4">
                  <c:v>15.64</c:v>
                </c:pt>
                <c:pt idx="5">
                  <c:v>15.93</c:v>
                </c:pt>
                <c:pt idx="6">
                  <c:v>16.25</c:v>
                </c:pt>
                <c:pt idx="7">
                  <c:v>17.13</c:v>
                </c:pt>
                <c:pt idx="8">
                  <c:v>17.11</c:v>
                </c:pt>
                <c:pt idx="9">
                  <c:v>17.47</c:v>
                </c:pt>
                <c:pt idx="10">
                  <c:v>17.89</c:v>
                </c:pt>
                <c:pt idx="11">
                  <c:v>18.29</c:v>
                </c:pt>
                <c:pt idx="12">
                  <c:v>19.08</c:v>
                </c:pt>
                <c:pt idx="13">
                  <c:v>19.08</c:v>
                </c:pt>
                <c:pt idx="14">
                  <c:v>19.95</c:v>
                </c:pt>
                <c:pt idx="15">
                  <c:v>20.68</c:v>
                </c:pt>
                <c:pt idx="16">
                  <c:v>22.14</c:v>
                </c:pt>
                <c:pt idx="17">
                  <c:v>22.49</c:v>
                </c:pt>
                <c:pt idx="18">
                  <c:v>24.6</c:v>
                </c:pt>
                <c:pt idx="19">
                  <c:v>27.19</c:v>
                </c:pt>
                <c:pt idx="20">
                  <c:v>32.35</c:v>
                </c:pt>
                <c:pt idx="21">
                  <c:v>37.08</c:v>
                </c:pt>
              </c:numCache>
            </c:numRef>
          </c:yVal>
          <c:smooth val="0"/>
        </c:ser>
        <c:axId val="43602091"/>
        <c:axId val="56874500"/>
      </c:scatterChart>
      <c:valAx>
        <c:axId val="40306513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14298"/>
        <c:crosses val="autoZero"/>
        <c:crossBetween val="midCat"/>
        <c:dispUnits/>
      </c:valAx>
      <c:valAx>
        <c:axId val="2721429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06513"/>
        <c:crosses val="autoZero"/>
        <c:crossBetween val="midCat"/>
        <c:dispUnits/>
        <c:minorUnit val="0.2"/>
      </c:valAx>
      <c:valAx>
        <c:axId val="43602091"/>
        <c:scaling>
          <c:orientation val="minMax"/>
        </c:scaling>
        <c:axPos val="b"/>
        <c:delete val="1"/>
        <c:majorTickMark val="in"/>
        <c:minorTickMark val="none"/>
        <c:tickLblPos val="nextTo"/>
        <c:crossAx val="56874500"/>
        <c:crosses val="max"/>
        <c:crossBetween val="midCat"/>
        <c:dispUnits/>
      </c:valAx>
      <c:valAx>
        <c:axId val="568745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Timing and Viscosity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60209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2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 1 1 Timing, Soot, and Viscosity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535"/>
          <c:w val="0.92975"/>
          <c:h val="0.791"/>
        </c:manualLayout>
      </c:layout>
      <c:scatterChart>
        <c:scatterStyle val="lineMarker"/>
        <c:varyColors val="0"/>
        <c:ser>
          <c:idx val="1"/>
          <c:order val="1"/>
          <c:tx>
            <c:v>Soot Window Bottom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SootWindow!$B$1:$B$4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5.15</c:v>
                </c:pt>
                <c:pt idx="3">
                  <c:v>6.72</c:v>
                </c:pt>
              </c:numCache>
            </c:numRef>
          </c:yVal>
          <c:smooth val="0"/>
        </c:ser>
        <c:ser>
          <c:idx val="2"/>
          <c:order val="2"/>
          <c:tx>
            <c:v>Soot Window Top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SootWindow!$C$1:$C$4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5.85</c:v>
                </c:pt>
                <c:pt idx="3">
                  <c:v>7.72</c:v>
                </c:pt>
              </c:numCache>
            </c:numRef>
          </c:yVal>
          <c:smooth val="0"/>
        </c:ser>
        <c:ser>
          <c:idx val="3"/>
          <c:order val="3"/>
          <c:tx>
            <c:v>TGA Soot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(Hours!$A$1:$A$18,Hours!$A$20:$A$22)</c:f>
              <c:numCach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228</c:v>
                </c:pt>
                <c:pt idx="19">
                  <c:v>240</c:v>
                </c:pt>
                <c:pt idx="20">
                  <c:v>252</c:v>
                </c:pt>
              </c:numCache>
            </c:numRef>
          </c:xVal>
          <c:yVal>
            <c:numRef>
              <c:f>(Input!$I$13:$Z$13,Input!$AB$13:$AD$13)</c:f>
              <c:numCache>
                <c:ptCount val="21"/>
                <c:pt idx="0">
                  <c:v>0.05</c:v>
                </c:pt>
                <c:pt idx="1">
                  <c:v>0.35</c:v>
                </c:pt>
                <c:pt idx="2">
                  <c:v>0.7</c:v>
                </c:pt>
                <c:pt idx="3">
                  <c:v>0.98</c:v>
                </c:pt>
                <c:pt idx="4">
                  <c:v>1.28</c:v>
                </c:pt>
                <c:pt idx="5">
                  <c:v>1.6</c:v>
                </c:pt>
                <c:pt idx="6">
                  <c:v>1.92</c:v>
                </c:pt>
                <c:pt idx="7">
                  <c:v>2.24</c:v>
                </c:pt>
                <c:pt idx="8">
                  <c:v>2.62</c:v>
                </c:pt>
                <c:pt idx="9">
                  <c:v>2.98</c:v>
                </c:pt>
                <c:pt idx="10">
                  <c:v>3.35</c:v>
                </c:pt>
                <c:pt idx="11">
                  <c:v>3.78</c:v>
                </c:pt>
                <c:pt idx="12">
                  <c:v>4.15</c:v>
                </c:pt>
                <c:pt idx="13">
                  <c:v>4.52</c:v>
                </c:pt>
                <c:pt idx="14">
                  <c:v>4.86</c:v>
                </c:pt>
                <c:pt idx="15">
                  <c:v>5.14</c:v>
                </c:pt>
                <c:pt idx="16">
                  <c:v>5.51</c:v>
                </c:pt>
                <c:pt idx="17">
                  <c:v>5.86</c:v>
                </c:pt>
                <c:pt idx="18">
                  <c:v>6.62</c:v>
                </c:pt>
                <c:pt idx="19">
                  <c:v>7.01</c:v>
                </c:pt>
                <c:pt idx="20">
                  <c:v>7.27</c:v>
                </c:pt>
              </c:numCache>
            </c:numRef>
          </c:yVal>
          <c:smooth val="0"/>
        </c:ser>
        <c:axId val="42108453"/>
        <c:axId val="43431758"/>
      </c:scatterChart>
      <c:scatterChart>
        <c:scatterStyle val="lineMarker"/>
        <c:varyColors val="0"/>
        <c:ser>
          <c:idx val="0"/>
          <c:order val="0"/>
          <c:tx>
            <c:v>Timing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'Injection Timing'!$I$3:$I$7</c:f>
              <c:numCache>
                <c:ptCount val="5"/>
                <c:pt idx="0">
                  <c:v>0</c:v>
                </c:pt>
                <c:pt idx="1">
                  <c:v>24</c:v>
                </c:pt>
                <c:pt idx="2">
                  <c:v>36</c:v>
                </c:pt>
                <c:pt idx="3">
                  <c:v>72</c:v>
                </c:pt>
                <c:pt idx="4">
                  <c:v>156</c:v>
                </c:pt>
              </c:numCache>
            </c:numRef>
          </c:xVal>
          <c:yVal>
            <c:numRef>
              <c:f>'Injection Timing'!$J$3:$J$7</c:f>
              <c:numCache>
                <c:ptCount val="5"/>
                <c:pt idx="0">
                  <c:v>11.4</c:v>
                </c:pt>
                <c:pt idx="1">
                  <c:v>11.7</c:v>
                </c:pt>
                <c:pt idx="2">
                  <c:v>11.4</c:v>
                </c:pt>
                <c:pt idx="3">
                  <c:v>11.1</c:v>
                </c:pt>
                <c:pt idx="4">
                  <c:v>11.4</c:v>
                </c:pt>
              </c:numCache>
            </c:numRef>
          </c:yVal>
          <c:smooth val="0"/>
        </c:ser>
        <c:ser>
          <c:idx val="4"/>
          <c:order val="4"/>
          <c:tx>
            <c:v>Kinematic Viscosity (cSt)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(Hours!$A$1:$A$18,Hours!$A$20:$A$22)</c:f>
              <c:numCach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228</c:v>
                </c:pt>
                <c:pt idx="19">
                  <c:v>240</c:v>
                </c:pt>
                <c:pt idx="20">
                  <c:v>252</c:v>
                </c:pt>
              </c:numCache>
            </c:numRef>
          </c:xVal>
          <c:yVal>
            <c:numRef>
              <c:f>(Input!$AE$13:$AV$13,Input!$AX$13:$AZ$13)</c:f>
              <c:numCache>
                <c:ptCount val="21"/>
                <c:pt idx="0">
                  <c:v>15.04</c:v>
                </c:pt>
                <c:pt idx="1">
                  <c:v>14.72</c:v>
                </c:pt>
                <c:pt idx="2">
                  <c:v>14.38</c:v>
                </c:pt>
                <c:pt idx="3">
                  <c:v>14.5</c:v>
                </c:pt>
                <c:pt idx="4">
                  <c:v>14.46</c:v>
                </c:pt>
                <c:pt idx="5">
                  <c:v>14.87</c:v>
                </c:pt>
                <c:pt idx="6">
                  <c:v>15.11</c:v>
                </c:pt>
                <c:pt idx="7">
                  <c:v>15.64</c:v>
                </c:pt>
                <c:pt idx="8">
                  <c:v>15.72</c:v>
                </c:pt>
                <c:pt idx="9">
                  <c:v>16.5</c:v>
                </c:pt>
                <c:pt idx="10">
                  <c:v>16.79</c:v>
                </c:pt>
                <c:pt idx="11">
                  <c:v>18.86</c:v>
                </c:pt>
                <c:pt idx="12">
                  <c:v>18.24</c:v>
                </c:pt>
                <c:pt idx="13">
                  <c:v>19.32</c:v>
                </c:pt>
                <c:pt idx="14">
                  <c:v>20.29</c:v>
                </c:pt>
                <c:pt idx="15">
                  <c:v>21.68</c:v>
                </c:pt>
                <c:pt idx="16">
                  <c:v>25.26</c:v>
                </c:pt>
                <c:pt idx="17">
                  <c:v>32.07</c:v>
                </c:pt>
                <c:pt idx="18">
                  <c:v>88.64</c:v>
                </c:pt>
                <c:pt idx="19">
                  <c:v>160.5</c:v>
                </c:pt>
                <c:pt idx="20">
                  <c:v>268.4</c:v>
                </c:pt>
              </c:numCache>
            </c:numRef>
          </c:yVal>
          <c:smooth val="0"/>
        </c:ser>
        <c:axId val="55341503"/>
        <c:axId val="28311480"/>
      </c:scatterChart>
      <c:valAx>
        <c:axId val="42108453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31758"/>
        <c:crosses val="autoZero"/>
        <c:crossBetween val="midCat"/>
        <c:dispUnits/>
      </c:valAx>
      <c:valAx>
        <c:axId val="4343175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08453"/>
        <c:crosses val="autoZero"/>
        <c:crossBetween val="midCat"/>
        <c:dispUnits/>
        <c:minorUnit val="0.2"/>
      </c:valAx>
      <c:valAx>
        <c:axId val="55341503"/>
        <c:scaling>
          <c:orientation val="minMax"/>
        </c:scaling>
        <c:axPos val="b"/>
        <c:delete val="1"/>
        <c:majorTickMark val="in"/>
        <c:minorTickMark val="none"/>
        <c:tickLblPos val="nextTo"/>
        <c:crossAx val="28311480"/>
        <c:crosses val="max"/>
        <c:crossBetween val="midCat"/>
        <c:dispUnits/>
      </c:valAx>
      <c:valAx>
        <c:axId val="2831148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Timing and Viscosity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3415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2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 2 1 Timing, Soot, and Viscosity [OPERATIONALLY INVALID]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2"/>
          <c:w val="0.92575"/>
          <c:h val="0.7925"/>
        </c:manualLayout>
      </c:layout>
      <c:scatterChart>
        <c:scatterStyle val="lineMarker"/>
        <c:varyColors val="0"/>
        <c:ser>
          <c:idx val="1"/>
          <c:order val="1"/>
          <c:tx>
            <c:v>Soot Window Bottom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SootWindow!$B$1:$B$4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5.15</c:v>
                </c:pt>
                <c:pt idx="3">
                  <c:v>6.72</c:v>
                </c:pt>
              </c:numCache>
            </c:numRef>
          </c:yVal>
          <c:smooth val="0"/>
        </c:ser>
        <c:ser>
          <c:idx val="2"/>
          <c:order val="2"/>
          <c:tx>
            <c:v>Soot Window Top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SootWindow!$C$1:$C$4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5.85</c:v>
                </c:pt>
                <c:pt idx="3">
                  <c:v>7.72</c:v>
                </c:pt>
              </c:numCache>
            </c:numRef>
          </c:yVal>
          <c:smooth val="0"/>
        </c:ser>
        <c:ser>
          <c:idx val="3"/>
          <c:order val="3"/>
          <c:tx>
            <c:v>TGA Soot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Input!$I$14:$AD$14</c:f>
              <c:numCache>
                <c:ptCount val="22"/>
                <c:pt idx="0">
                  <c:v>0.05</c:v>
                </c:pt>
                <c:pt idx="1">
                  <c:v>0.42</c:v>
                </c:pt>
                <c:pt idx="2">
                  <c:v>0.81</c:v>
                </c:pt>
                <c:pt idx="3">
                  <c:v>1.15</c:v>
                </c:pt>
                <c:pt idx="4">
                  <c:v>1.47</c:v>
                </c:pt>
                <c:pt idx="5">
                  <c:v>1.79</c:v>
                </c:pt>
                <c:pt idx="6">
                  <c:v>2.09</c:v>
                </c:pt>
                <c:pt idx="7">
                  <c:v>2.42</c:v>
                </c:pt>
                <c:pt idx="8">
                  <c:v>2.97</c:v>
                </c:pt>
                <c:pt idx="9">
                  <c:v>3.33</c:v>
                </c:pt>
                <c:pt idx="10">
                  <c:v>3.71</c:v>
                </c:pt>
                <c:pt idx="11">
                  <c:v>4.15</c:v>
                </c:pt>
                <c:pt idx="12">
                  <c:v>4.54</c:v>
                </c:pt>
                <c:pt idx="13">
                  <c:v>4.92</c:v>
                </c:pt>
                <c:pt idx="14">
                  <c:v>5.32</c:v>
                </c:pt>
                <c:pt idx="15">
                  <c:v>5.69</c:v>
                </c:pt>
                <c:pt idx="16">
                  <c:v>6.01</c:v>
                </c:pt>
                <c:pt idx="17">
                  <c:v>6.34</c:v>
                </c:pt>
                <c:pt idx="18">
                  <c:v>6.64</c:v>
                </c:pt>
                <c:pt idx="19">
                  <c:v>6.95</c:v>
                </c:pt>
                <c:pt idx="20">
                  <c:v>7.25</c:v>
                </c:pt>
                <c:pt idx="21">
                  <c:v>7.5</c:v>
                </c:pt>
              </c:numCache>
            </c:numRef>
          </c:yVal>
          <c:smooth val="0"/>
        </c:ser>
        <c:axId val="53476729"/>
        <c:axId val="11528514"/>
      </c:scatterChart>
      <c:scatterChart>
        <c:scatterStyle val="lineMarker"/>
        <c:varyColors val="0"/>
        <c:ser>
          <c:idx val="0"/>
          <c:order val="0"/>
          <c:tx>
            <c:v>Timing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'Injection Timing'!$K$3:$K$7</c:f>
              <c:numCache>
                <c:ptCount val="5"/>
                <c:pt idx="0">
                  <c:v>0</c:v>
                </c:pt>
                <c:pt idx="1">
                  <c:v>36</c:v>
                </c:pt>
                <c:pt idx="2">
                  <c:v>180</c:v>
                </c:pt>
                <c:pt idx="3">
                  <c:v>204</c:v>
                </c:pt>
                <c:pt idx="4">
                  <c:v>240</c:v>
                </c:pt>
              </c:numCache>
            </c:numRef>
          </c:xVal>
          <c:yVal>
            <c:numRef>
              <c:f>'Injection Timing'!$L$3:$L$7</c:f>
              <c:numCache>
                <c:ptCount val="5"/>
                <c:pt idx="0">
                  <c:v>11.4</c:v>
                </c:pt>
                <c:pt idx="1">
                  <c:v>11.7</c:v>
                </c:pt>
                <c:pt idx="2">
                  <c:v>12.3</c:v>
                </c:pt>
                <c:pt idx="3">
                  <c:v>12.6</c:v>
                </c:pt>
                <c:pt idx="4">
                  <c:v>12.9</c:v>
                </c:pt>
              </c:numCache>
            </c:numRef>
          </c:yVal>
          <c:smooth val="0"/>
        </c:ser>
        <c:ser>
          <c:idx val="4"/>
          <c:order val="4"/>
          <c:tx>
            <c:v>Kinematic Viscosity (cSt)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Input!$AE$14:$AZ$14</c:f>
              <c:numCache>
                <c:ptCount val="22"/>
                <c:pt idx="0">
                  <c:v>15.06</c:v>
                </c:pt>
                <c:pt idx="1">
                  <c:v>14.6</c:v>
                </c:pt>
                <c:pt idx="2">
                  <c:v>14.56</c:v>
                </c:pt>
                <c:pt idx="3">
                  <c:v>14.18</c:v>
                </c:pt>
                <c:pt idx="4">
                  <c:v>14.72</c:v>
                </c:pt>
                <c:pt idx="5">
                  <c:v>15.09</c:v>
                </c:pt>
                <c:pt idx="6">
                  <c:v>15.25</c:v>
                </c:pt>
                <c:pt idx="7">
                  <c:v>15.28</c:v>
                </c:pt>
                <c:pt idx="8">
                  <c:v>15.54</c:v>
                </c:pt>
                <c:pt idx="9">
                  <c:v>16</c:v>
                </c:pt>
                <c:pt idx="10">
                  <c:v>16.45</c:v>
                </c:pt>
                <c:pt idx="11">
                  <c:v>16.88</c:v>
                </c:pt>
                <c:pt idx="12">
                  <c:v>17.09</c:v>
                </c:pt>
                <c:pt idx="13">
                  <c:v>17.84</c:v>
                </c:pt>
                <c:pt idx="14">
                  <c:v>20.48</c:v>
                </c:pt>
                <c:pt idx="15">
                  <c:v>21.9</c:v>
                </c:pt>
                <c:pt idx="16">
                  <c:v>23.48</c:v>
                </c:pt>
                <c:pt idx="17">
                  <c:v>23.47</c:v>
                </c:pt>
                <c:pt idx="18">
                  <c:v>29.1</c:v>
                </c:pt>
                <c:pt idx="19">
                  <c:v>39.91</c:v>
                </c:pt>
                <c:pt idx="20">
                  <c:v>49.23</c:v>
                </c:pt>
                <c:pt idx="21">
                  <c:v>110.56</c:v>
                </c:pt>
              </c:numCache>
            </c:numRef>
          </c:yVal>
          <c:smooth val="0"/>
        </c:ser>
        <c:axId val="36647763"/>
        <c:axId val="61394412"/>
      </c:scatterChart>
      <c:valAx>
        <c:axId val="53476729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28514"/>
        <c:crosses val="autoZero"/>
        <c:crossBetween val="midCat"/>
        <c:dispUnits/>
      </c:valAx>
      <c:valAx>
        <c:axId val="1152851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76729"/>
        <c:crosses val="autoZero"/>
        <c:crossBetween val="midCat"/>
        <c:dispUnits/>
        <c:minorUnit val="0.2"/>
      </c:valAx>
      <c:valAx>
        <c:axId val="36647763"/>
        <c:scaling>
          <c:orientation val="minMax"/>
        </c:scaling>
        <c:axPos val="b"/>
        <c:delete val="1"/>
        <c:majorTickMark val="in"/>
        <c:minorTickMark val="none"/>
        <c:tickLblPos val="nextTo"/>
        <c:crossAx val="61394412"/>
        <c:crosses val="max"/>
        <c:crossBetween val="midCat"/>
        <c:dispUnits/>
      </c:valAx>
      <c:valAx>
        <c:axId val="613944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Timing and Viscosity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477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2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 1 1 Timing, Soot, and Viscosity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275"/>
          <c:w val="0.926"/>
          <c:h val="0.79175"/>
        </c:manualLayout>
      </c:layout>
      <c:scatterChart>
        <c:scatterStyle val="lineMarker"/>
        <c:varyColors val="0"/>
        <c:ser>
          <c:idx val="1"/>
          <c:order val="1"/>
          <c:tx>
            <c:v>Soot Window Bottom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SootWindow!$B$1:$B$4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5.15</c:v>
                </c:pt>
                <c:pt idx="3">
                  <c:v>6.72</c:v>
                </c:pt>
              </c:numCache>
            </c:numRef>
          </c:yVal>
          <c:smooth val="0"/>
        </c:ser>
        <c:ser>
          <c:idx val="2"/>
          <c:order val="2"/>
          <c:tx>
            <c:v>Soot Window Top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SootWindow!$C$1:$C$4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5.85</c:v>
                </c:pt>
                <c:pt idx="3">
                  <c:v>7.72</c:v>
                </c:pt>
              </c:numCache>
            </c:numRef>
          </c:yVal>
          <c:smooth val="0"/>
        </c:ser>
        <c:ser>
          <c:idx val="3"/>
          <c:order val="3"/>
          <c:tx>
            <c:v>TGA Soot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Input!$I$15:$AD$15</c:f>
              <c:numCache>
                <c:ptCount val="22"/>
                <c:pt idx="0">
                  <c:v>0.07</c:v>
                </c:pt>
                <c:pt idx="1">
                  <c:v>0.13</c:v>
                </c:pt>
                <c:pt idx="2">
                  <c:v>0.41</c:v>
                </c:pt>
                <c:pt idx="3">
                  <c:v>0.61</c:v>
                </c:pt>
                <c:pt idx="4">
                  <c:v>0.81</c:v>
                </c:pt>
                <c:pt idx="5">
                  <c:v>1.49</c:v>
                </c:pt>
                <c:pt idx="6">
                  <c:v>1.88</c:v>
                </c:pt>
                <c:pt idx="7">
                  <c:v>2.56</c:v>
                </c:pt>
                <c:pt idx="8">
                  <c:v>3</c:v>
                </c:pt>
                <c:pt idx="9">
                  <c:v>3.54</c:v>
                </c:pt>
                <c:pt idx="10">
                  <c:v>3.87</c:v>
                </c:pt>
                <c:pt idx="11">
                  <c:v>4.25</c:v>
                </c:pt>
                <c:pt idx="12">
                  <c:v>4.61</c:v>
                </c:pt>
                <c:pt idx="13">
                  <c:v>4.8</c:v>
                </c:pt>
                <c:pt idx="14">
                  <c:v>4.94</c:v>
                </c:pt>
                <c:pt idx="15">
                  <c:v>5.27</c:v>
                </c:pt>
                <c:pt idx="16">
                  <c:v>5.72</c:v>
                </c:pt>
                <c:pt idx="17">
                  <c:v>6.06</c:v>
                </c:pt>
                <c:pt idx="18">
                  <c:v>6.2</c:v>
                </c:pt>
                <c:pt idx="19">
                  <c:v>6.73</c:v>
                </c:pt>
                <c:pt idx="20">
                  <c:v>7.18</c:v>
                </c:pt>
                <c:pt idx="21">
                  <c:v>7.62</c:v>
                </c:pt>
              </c:numCache>
            </c:numRef>
          </c:yVal>
          <c:smooth val="0"/>
        </c:ser>
        <c:axId val="15678797"/>
        <c:axId val="6891446"/>
      </c:scatterChart>
      <c:scatterChart>
        <c:scatterStyle val="lineMarker"/>
        <c:varyColors val="0"/>
        <c:ser>
          <c:idx val="0"/>
          <c:order val="0"/>
          <c:tx>
            <c:v>Timing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'Injection Timing'!$M$3:$M$12</c:f>
              <c:numCache>
                <c:ptCount val="10"/>
                <c:pt idx="0">
                  <c:v>0</c:v>
                </c:pt>
                <c:pt idx="1">
                  <c:v>22</c:v>
                </c:pt>
                <c:pt idx="2">
                  <c:v>45</c:v>
                </c:pt>
                <c:pt idx="3">
                  <c:v>48</c:v>
                </c:pt>
                <c:pt idx="4">
                  <c:v>73</c:v>
                </c:pt>
                <c:pt idx="5">
                  <c:v>116</c:v>
                </c:pt>
                <c:pt idx="6">
                  <c:v>144</c:v>
                </c:pt>
                <c:pt idx="7">
                  <c:v>169</c:v>
                </c:pt>
                <c:pt idx="8">
                  <c:v>193</c:v>
                </c:pt>
                <c:pt idx="9">
                  <c:v>217</c:v>
                </c:pt>
              </c:numCache>
            </c:numRef>
          </c:xVal>
          <c:yVal>
            <c:numRef>
              <c:f>'Injection Timing'!$N$3:$N$12</c:f>
              <c:numCache>
                <c:ptCount val="10"/>
                <c:pt idx="0">
                  <c:v>14.4</c:v>
                </c:pt>
                <c:pt idx="1">
                  <c:v>11.7</c:v>
                </c:pt>
                <c:pt idx="2">
                  <c:v>10.2</c:v>
                </c:pt>
                <c:pt idx="3">
                  <c:v>7.2</c:v>
                </c:pt>
                <c:pt idx="4">
                  <c:v>9</c:v>
                </c:pt>
                <c:pt idx="5">
                  <c:v>10.8</c:v>
                </c:pt>
                <c:pt idx="6">
                  <c:v>11.7</c:v>
                </c:pt>
                <c:pt idx="7">
                  <c:v>11.1</c:v>
                </c:pt>
                <c:pt idx="8">
                  <c:v>11.4</c:v>
                </c:pt>
                <c:pt idx="9">
                  <c:v>10.8</c:v>
                </c:pt>
              </c:numCache>
            </c:numRef>
          </c:yVal>
          <c:smooth val="0"/>
        </c:ser>
        <c:ser>
          <c:idx val="4"/>
          <c:order val="4"/>
          <c:tx>
            <c:v>Kinematic Viscosity (cSt)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Input!$AE$15:$AZ$15</c:f>
              <c:numCache>
                <c:ptCount val="22"/>
                <c:pt idx="0">
                  <c:v>15.28</c:v>
                </c:pt>
                <c:pt idx="1">
                  <c:v>14.35</c:v>
                </c:pt>
                <c:pt idx="2">
                  <c:v>13.93</c:v>
                </c:pt>
                <c:pt idx="3">
                  <c:v>13.8</c:v>
                </c:pt>
                <c:pt idx="4">
                  <c:v>13.87</c:v>
                </c:pt>
                <c:pt idx="5">
                  <c:v>14.3</c:v>
                </c:pt>
                <c:pt idx="6">
                  <c:v>14.58</c:v>
                </c:pt>
                <c:pt idx="7">
                  <c:v>15.12</c:v>
                </c:pt>
                <c:pt idx="8">
                  <c:v>15.56</c:v>
                </c:pt>
                <c:pt idx="9">
                  <c:v>16.02</c:v>
                </c:pt>
                <c:pt idx="10">
                  <c:v>16.78</c:v>
                </c:pt>
                <c:pt idx="11">
                  <c:v>17.37</c:v>
                </c:pt>
                <c:pt idx="12">
                  <c:v>17.92</c:v>
                </c:pt>
                <c:pt idx="13">
                  <c:v>19.04</c:v>
                </c:pt>
                <c:pt idx="14">
                  <c:v>19.89</c:v>
                </c:pt>
                <c:pt idx="15">
                  <c:v>20.73</c:v>
                </c:pt>
                <c:pt idx="16">
                  <c:v>24.19</c:v>
                </c:pt>
                <c:pt idx="17">
                  <c:v>26.87</c:v>
                </c:pt>
                <c:pt idx="18">
                  <c:v>33.71</c:v>
                </c:pt>
                <c:pt idx="19">
                  <c:v>41.74</c:v>
                </c:pt>
                <c:pt idx="20">
                  <c:v>52.08</c:v>
                </c:pt>
                <c:pt idx="21">
                  <c:v>73.26</c:v>
                </c:pt>
              </c:numCache>
            </c:numRef>
          </c:yVal>
          <c:smooth val="0"/>
        </c:ser>
        <c:axId val="62023015"/>
        <c:axId val="21336224"/>
      </c:scatterChart>
      <c:valAx>
        <c:axId val="15678797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91446"/>
        <c:crosses val="autoZero"/>
        <c:crossBetween val="midCat"/>
        <c:dispUnits/>
      </c:valAx>
      <c:valAx>
        <c:axId val="689144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78797"/>
        <c:crosses val="autoZero"/>
        <c:crossBetween val="midCat"/>
        <c:dispUnits/>
        <c:minorUnit val="0.2"/>
      </c:valAx>
      <c:valAx>
        <c:axId val="62023015"/>
        <c:scaling>
          <c:orientation val="minMax"/>
        </c:scaling>
        <c:axPos val="b"/>
        <c:delete val="1"/>
        <c:majorTickMark val="in"/>
        <c:minorTickMark val="none"/>
        <c:tickLblPos val="nextTo"/>
        <c:crossAx val="21336224"/>
        <c:crosses val="max"/>
        <c:crossBetween val="midCat"/>
        <c:dispUnits/>
      </c:valAx>
      <c:valAx>
        <c:axId val="213362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Timing and Viscosity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0230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22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 1 2 Timing, Soot, and Viscosity [OPERATIONALLY INVALID]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35"/>
          <c:w val="0.92525"/>
          <c:h val="0.791"/>
        </c:manualLayout>
      </c:layout>
      <c:scatterChart>
        <c:scatterStyle val="lineMarker"/>
        <c:varyColors val="0"/>
        <c:ser>
          <c:idx val="1"/>
          <c:order val="1"/>
          <c:tx>
            <c:v>Soot Window Bottom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SootWindow!$B$1:$B$4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5.15</c:v>
                </c:pt>
                <c:pt idx="3">
                  <c:v>6.72</c:v>
                </c:pt>
              </c:numCache>
            </c:numRef>
          </c:yVal>
          <c:smooth val="0"/>
        </c:ser>
        <c:ser>
          <c:idx val="2"/>
          <c:order val="2"/>
          <c:tx>
            <c:v>Soot Window Top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SootWindow!$C$1:$C$4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5.85</c:v>
                </c:pt>
                <c:pt idx="3">
                  <c:v>7.72</c:v>
                </c:pt>
              </c:numCache>
            </c:numRef>
          </c:yVal>
          <c:smooth val="0"/>
        </c:ser>
        <c:ser>
          <c:idx val="3"/>
          <c:order val="3"/>
          <c:tx>
            <c:v>TGA Soot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Input!$I$16:$AD$16</c:f>
              <c:numCache>
                <c:ptCount val="22"/>
                <c:pt idx="0">
                  <c:v>0.1</c:v>
                </c:pt>
                <c:pt idx="1">
                  <c:v>0.48</c:v>
                </c:pt>
                <c:pt idx="2">
                  <c:v>0.82</c:v>
                </c:pt>
                <c:pt idx="3">
                  <c:v>1.05</c:v>
                </c:pt>
                <c:pt idx="4">
                  <c:v>1.35</c:v>
                </c:pt>
                <c:pt idx="5">
                  <c:v>1.61</c:v>
                </c:pt>
                <c:pt idx="6">
                  <c:v>1.91</c:v>
                </c:pt>
                <c:pt idx="7">
                  <c:v>2.43</c:v>
                </c:pt>
                <c:pt idx="8">
                  <c:v>2.92</c:v>
                </c:pt>
                <c:pt idx="9">
                  <c:v>3.24</c:v>
                </c:pt>
                <c:pt idx="10">
                  <c:v>3.74</c:v>
                </c:pt>
                <c:pt idx="11">
                  <c:v>4.21</c:v>
                </c:pt>
                <c:pt idx="12">
                  <c:v>4.62</c:v>
                </c:pt>
                <c:pt idx="13">
                  <c:v>4.83</c:v>
                </c:pt>
                <c:pt idx="14">
                  <c:v>5.05</c:v>
                </c:pt>
                <c:pt idx="15">
                  <c:v>5.37</c:v>
                </c:pt>
                <c:pt idx="16">
                  <c:v>5.64</c:v>
                </c:pt>
                <c:pt idx="17">
                  <c:v>5.98</c:v>
                </c:pt>
                <c:pt idx="18">
                  <c:v>6.39</c:v>
                </c:pt>
                <c:pt idx="19">
                  <c:v>7.28</c:v>
                </c:pt>
                <c:pt idx="20">
                  <c:v>7.87</c:v>
                </c:pt>
                <c:pt idx="21">
                  <c:v>8.69</c:v>
                </c:pt>
              </c:numCache>
            </c:numRef>
          </c:yVal>
          <c:smooth val="0"/>
        </c:ser>
        <c:axId val="57808289"/>
        <c:axId val="50512554"/>
      </c:scatterChart>
      <c:scatterChart>
        <c:scatterStyle val="lineMarker"/>
        <c:varyColors val="0"/>
        <c:ser>
          <c:idx val="0"/>
          <c:order val="0"/>
          <c:tx>
            <c:v>Timing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'Injection Timing'!$O$3:$O$7</c:f>
              <c:numCache>
                <c:ptCount val="5"/>
                <c:pt idx="0">
                  <c:v>0</c:v>
                </c:pt>
                <c:pt idx="1">
                  <c:v>72</c:v>
                </c:pt>
                <c:pt idx="2">
                  <c:v>96</c:v>
                </c:pt>
                <c:pt idx="3">
                  <c:v>144</c:v>
                </c:pt>
                <c:pt idx="4">
                  <c:v>211</c:v>
                </c:pt>
              </c:numCache>
            </c:numRef>
          </c:xVal>
          <c:yVal>
            <c:numRef>
              <c:f>'Injection Timing'!$P$3:$P$7</c:f>
              <c:numCache>
                <c:ptCount val="5"/>
                <c:pt idx="0">
                  <c:v>11.7</c:v>
                </c:pt>
                <c:pt idx="1">
                  <c:v>9.9</c:v>
                </c:pt>
                <c:pt idx="2">
                  <c:v>11.4</c:v>
                </c:pt>
                <c:pt idx="3">
                  <c:v>13.8</c:v>
                </c:pt>
                <c:pt idx="4">
                  <c:v>11.4</c:v>
                </c:pt>
              </c:numCache>
            </c:numRef>
          </c:yVal>
          <c:smooth val="0"/>
        </c:ser>
        <c:ser>
          <c:idx val="4"/>
          <c:order val="4"/>
          <c:tx>
            <c:v>Kinematic Viscosity (cSt)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Input!$AE$16:$AZ$16</c:f>
              <c:numCache>
                <c:ptCount val="22"/>
                <c:pt idx="0">
                  <c:v>15.11</c:v>
                </c:pt>
                <c:pt idx="1">
                  <c:v>14.61</c:v>
                </c:pt>
                <c:pt idx="2">
                  <c:v>14.51</c:v>
                </c:pt>
                <c:pt idx="3">
                  <c:v>14.57</c:v>
                </c:pt>
                <c:pt idx="4">
                  <c:v>14.74</c:v>
                </c:pt>
                <c:pt idx="5">
                  <c:v>14.832</c:v>
                </c:pt>
                <c:pt idx="6">
                  <c:v>14.96</c:v>
                </c:pt>
                <c:pt idx="7">
                  <c:v>15.38</c:v>
                </c:pt>
                <c:pt idx="8">
                  <c:v>15.83</c:v>
                </c:pt>
                <c:pt idx="9">
                  <c:v>16.27</c:v>
                </c:pt>
                <c:pt idx="10">
                  <c:v>16.79</c:v>
                </c:pt>
                <c:pt idx="11">
                  <c:v>17.45</c:v>
                </c:pt>
                <c:pt idx="12">
                  <c:v>18.16</c:v>
                </c:pt>
                <c:pt idx="13">
                  <c:v>18.34</c:v>
                </c:pt>
                <c:pt idx="14">
                  <c:v>18.37</c:v>
                </c:pt>
                <c:pt idx="15">
                  <c:v>18.46</c:v>
                </c:pt>
                <c:pt idx="16">
                  <c:v>18.5</c:v>
                </c:pt>
                <c:pt idx="17">
                  <c:v>18.49</c:v>
                </c:pt>
                <c:pt idx="18">
                  <c:v>18.85</c:v>
                </c:pt>
                <c:pt idx="19">
                  <c:v>19.78</c:v>
                </c:pt>
                <c:pt idx="20">
                  <c:v>20.9</c:v>
                </c:pt>
                <c:pt idx="21">
                  <c:v>22.22</c:v>
                </c:pt>
              </c:numCache>
            </c:numRef>
          </c:yVal>
          <c:smooth val="0"/>
        </c:ser>
        <c:axId val="51959803"/>
        <c:axId val="64985044"/>
      </c:scatterChart>
      <c:valAx>
        <c:axId val="57808289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12554"/>
        <c:crosses val="autoZero"/>
        <c:crossBetween val="midCat"/>
        <c:dispUnits/>
      </c:valAx>
      <c:valAx>
        <c:axId val="5051255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08289"/>
        <c:crosses val="autoZero"/>
        <c:crossBetween val="midCat"/>
        <c:dispUnits/>
        <c:minorUnit val="0.2"/>
      </c:valAx>
      <c:valAx>
        <c:axId val="51959803"/>
        <c:scaling>
          <c:orientation val="minMax"/>
        </c:scaling>
        <c:axPos val="b"/>
        <c:delete val="1"/>
        <c:majorTickMark val="in"/>
        <c:minorTickMark val="none"/>
        <c:tickLblPos val="nextTo"/>
        <c:crossAx val="64985044"/>
        <c:crosses val="max"/>
        <c:crossBetween val="midCat"/>
        <c:dispUnits/>
      </c:valAx>
      <c:valAx>
        <c:axId val="6498504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Timing and Viscosity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9598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2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 1 1 Timing, Soot, and Viscosity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545"/>
          <c:w val="0.92575"/>
          <c:h val="0.79"/>
        </c:manualLayout>
      </c:layout>
      <c:scatterChart>
        <c:scatterStyle val="lineMarker"/>
        <c:varyColors val="0"/>
        <c:ser>
          <c:idx val="1"/>
          <c:order val="1"/>
          <c:tx>
            <c:v>Soot Window Bottom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SootWindow!$B$1:$B$4</c:f>
              <c:numCache>
                <c:ptCount val="4"/>
                <c:pt idx="0">
                  <c:v>0</c:v>
                </c:pt>
                <c:pt idx="1">
                  <c:v>2.5</c:v>
                </c:pt>
                <c:pt idx="2">
                  <c:v>5.15</c:v>
                </c:pt>
                <c:pt idx="3">
                  <c:v>6.72</c:v>
                </c:pt>
              </c:numCache>
            </c:numRef>
          </c:yVal>
          <c:smooth val="0"/>
        </c:ser>
        <c:ser>
          <c:idx val="2"/>
          <c:order val="2"/>
          <c:tx>
            <c:v>Soot Window Top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SootWindow!$A$1:$A$4</c:f>
              <c:numCache>
                <c:ptCount val="4"/>
                <c:pt idx="0">
                  <c:v>0</c:v>
                </c:pt>
                <c:pt idx="1">
                  <c:v>96</c:v>
                </c:pt>
                <c:pt idx="2">
                  <c:v>192</c:v>
                </c:pt>
                <c:pt idx="3">
                  <c:v>252</c:v>
                </c:pt>
              </c:numCache>
            </c:numRef>
          </c:xVal>
          <c:yVal>
            <c:numRef>
              <c:f>SootWindow!$C$1:$C$4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5.85</c:v>
                </c:pt>
                <c:pt idx="3">
                  <c:v>7.72</c:v>
                </c:pt>
              </c:numCache>
            </c:numRef>
          </c:yVal>
          <c:smooth val="0"/>
        </c:ser>
        <c:ser>
          <c:idx val="3"/>
          <c:order val="3"/>
          <c:tx>
            <c:v>TGA Soot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Input!$I$17:$AD$17</c:f>
              <c:numCache>
                <c:ptCount val="22"/>
                <c:pt idx="0">
                  <c:v>0.2647</c:v>
                </c:pt>
                <c:pt idx="1">
                  <c:v>0.363</c:v>
                </c:pt>
                <c:pt idx="2">
                  <c:v>0.6</c:v>
                </c:pt>
                <c:pt idx="3">
                  <c:v>0.9672</c:v>
                </c:pt>
                <c:pt idx="4">
                  <c:v>1.213</c:v>
                </c:pt>
                <c:pt idx="5">
                  <c:v>1.374</c:v>
                </c:pt>
                <c:pt idx="6">
                  <c:v>1.793</c:v>
                </c:pt>
                <c:pt idx="7">
                  <c:v>2.238</c:v>
                </c:pt>
                <c:pt idx="8">
                  <c:v>2.633</c:v>
                </c:pt>
                <c:pt idx="9">
                  <c:v>3.195</c:v>
                </c:pt>
                <c:pt idx="10">
                  <c:v>3.618</c:v>
                </c:pt>
                <c:pt idx="11">
                  <c:v>4.053</c:v>
                </c:pt>
                <c:pt idx="12">
                  <c:v>4.404</c:v>
                </c:pt>
                <c:pt idx="13">
                  <c:v>4.817</c:v>
                </c:pt>
                <c:pt idx="14">
                  <c:v>5.086</c:v>
                </c:pt>
                <c:pt idx="15">
                  <c:v>5.332</c:v>
                </c:pt>
                <c:pt idx="16">
                  <c:v>5.56</c:v>
                </c:pt>
                <c:pt idx="17">
                  <c:v>5.919</c:v>
                </c:pt>
                <c:pt idx="18">
                  <c:v>6.2</c:v>
                </c:pt>
                <c:pt idx="19">
                  <c:v>6.641</c:v>
                </c:pt>
                <c:pt idx="20">
                  <c:v>6.828</c:v>
                </c:pt>
                <c:pt idx="21">
                  <c:v>7.357</c:v>
                </c:pt>
              </c:numCache>
            </c:numRef>
          </c:yVal>
          <c:smooth val="0"/>
        </c:ser>
        <c:axId val="47994485"/>
        <c:axId val="29297182"/>
      </c:scatterChart>
      <c:scatterChart>
        <c:scatterStyle val="lineMarker"/>
        <c:varyColors val="0"/>
        <c:ser>
          <c:idx val="0"/>
          <c:order val="0"/>
          <c:tx>
            <c:v>Timing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'Injection Timing'!$Q$3:$Q$19</c:f>
              <c:numCache>
                <c:ptCount val="1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108</c:v>
                </c:pt>
                <c:pt idx="8">
                  <c:v>120</c:v>
                </c:pt>
                <c:pt idx="9">
                  <c:v>132</c:v>
                </c:pt>
                <c:pt idx="10">
                  <c:v>144</c:v>
                </c:pt>
                <c:pt idx="11">
                  <c:v>156</c:v>
                </c:pt>
                <c:pt idx="12">
                  <c:v>192</c:v>
                </c:pt>
                <c:pt idx="13">
                  <c:v>204</c:v>
                </c:pt>
                <c:pt idx="14">
                  <c:v>216</c:v>
                </c:pt>
                <c:pt idx="15">
                  <c:v>228</c:v>
                </c:pt>
                <c:pt idx="16">
                  <c:v>240</c:v>
                </c:pt>
              </c:numCache>
            </c:numRef>
          </c:xVal>
          <c:yVal>
            <c:numRef>
              <c:f>'Injection Timing'!$R$3:$R$19</c:f>
              <c:numCache>
                <c:ptCount val="17"/>
                <c:pt idx="0">
                  <c:v>13.5</c:v>
                </c:pt>
                <c:pt idx="1">
                  <c:v>12.9</c:v>
                </c:pt>
                <c:pt idx="2">
                  <c:v>12.6</c:v>
                </c:pt>
                <c:pt idx="3">
                  <c:v>12</c:v>
                </c:pt>
                <c:pt idx="4">
                  <c:v>10.8</c:v>
                </c:pt>
                <c:pt idx="5">
                  <c:v>10.2</c:v>
                </c:pt>
                <c:pt idx="6">
                  <c:v>9.9</c:v>
                </c:pt>
                <c:pt idx="7">
                  <c:v>10.5</c:v>
                </c:pt>
                <c:pt idx="8">
                  <c:v>11.1</c:v>
                </c:pt>
                <c:pt idx="9">
                  <c:v>11.7</c:v>
                </c:pt>
                <c:pt idx="10">
                  <c:v>12</c:v>
                </c:pt>
                <c:pt idx="11">
                  <c:v>12.6</c:v>
                </c:pt>
                <c:pt idx="12">
                  <c:v>12.3</c:v>
                </c:pt>
                <c:pt idx="13">
                  <c:v>12.6</c:v>
                </c:pt>
                <c:pt idx="14">
                  <c:v>12.3</c:v>
                </c:pt>
                <c:pt idx="15">
                  <c:v>12.6</c:v>
                </c:pt>
                <c:pt idx="16">
                  <c:v>12.3</c:v>
                </c:pt>
              </c:numCache>
            </c:numRef>
          </c:yVal>
          <c:smooth val="0"/>
        </c:ser>
        <c:ser>
          <c:idx val="4"/>
          <c:order val="4"/>
          <c:tx>
            <c:v>Kinematic Viscosity (cSt)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Hours!$A$1:$A$22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  <c:pt idx="21">
                  <c:v>252</c:v>
                </c:pt>
              </c:numCache>
            </c:numRef>
          </c:xVal>
          <c:yVal>
            <c:numRef>
              <c:f>Input!$AE$17:$AZ$17</c:f>
              <c:numCache>
                <c:ptCount val="22"/>
                <c:pt idx="0">
                  <c:v>15.07</c:v>
                </c:pt>
                <c:pt idx="1">
                  <c:v>14.51</c:v>
                </c:pt>
                <c:pt idx="2">
                  <c:v>14.65</c:v>
                </c:pt>
                <c:pt idx="3">
                  <c:v>14.66</c:v>
                </c:pt>
                <c:pt idx="4">
                  <c:v>14.82</c:v>
                </c:pt>
                <c:pt idx="5">
                  <c:v>14.97</c:v>
                </c:pt>
                <c:pt idx="6">
                  <c:v>15.28</c:v>
                </c:pt>
                <c:pt idx="7">
                  <c:v>15.57</c:v>
                </c:pt>
                <c:pt idx="8">
                  <c:v>15.99</c:v>
                </c:pt>
                <c:pt idx="9">
                  <c:v>16.51</c:v>
                </c:pt>
                <c:pt idx="10">
                  <c:v>17.14</c:v>
                </c:pt>
                <c:pt idx="11">
                  <c:v>17.79</c:v>
                </c:pt>
                <c:pt idx="12">
                  <c:v>18.52</c:v>
                </c:pt>
                <c:pt idx="13">
                  <c:v>19.44</c:v>
                </c:pt>
                <c:pt idx="14">
                  <c:v>19.96</c:v>
                </c:pt>
                <c:pt idx="15">
                  <c:v>20.97</c:v>
                </c:pt>
                <c:pt idx="16">
                  <c:v>24.44</c:v>
                </c:pt>
                <c:pt idx="17">
                  <c:v>27.98</c:v>
                </c:pt>
                <c:pt idx="18">
                  <c:v>28.35</c:v>
                </c:pt>
                <c:pt idx="19">
                  <c:v>34.39</c:v>
                </c:pt>
                <c:pt idx="20">
                  <c:v>39.86</c:v>
                </c:pt>
                <c:pt idx="21">
                  <c:v>46.96</c:v>
                </c:pt>
              </c:numCache>
            </c:numRef>
          </c:yVal>
          <c:smooth val="0"/>
        </c:ser>
        <c:axId val="62348047"/>
        <c:axId val="24261512"/>
      </c:scatterChart>
      <c:valAx>
        <c:axId val="47994485"/>
        <c:scaling>
          <c:orientation val="minMax"/>
          <c:max val="2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97182"/>
        <c:crosses val="autoZero"/>
        <c:crossBetween val="midCat"/>
        <c:dispUnits/>
      </c:valAx>
      <c:valAx>
        <c:axId val="2929718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%Soot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94485"/>
        <c:crosses val="autoZero"/>
        <c:crossBetween val="midCat"/>
        <c:dispUnits/>
        <c:minorUnit val="0.2"/>
      </c:valAx>
      <c:valAx>
        <c:axId val="62348047"/>
        <c:scaling>
          <c:orientation val="minMax"/>
        </c:scaling>
        <c:axPos val="b"/>
        <c:delete val="1"/>
        <c:majorTickMark val="in"/>
        <c:minorTickMark val="none"/>
        <c:tickLblPos val="nextTo"/>
        <c:crossAx val="24261512"/>
        <c:crosses val="max"/>
        <c:crossBetween val="midCat"/>
        <c:dispUnits/>
      </c:valAx>
      <c:valAx>
        <c:axId val="2426151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Timing and Viscosity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34804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22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0.77975</cdr:x>
      <cdr:y>0.46525</cdr:y>
    </cdr:from>
    <cdr:to>
      <cdr:x>0.79625</cdr:x>
      <cdr:y>0.481</cdr:y>
    </cdr:to>
    <cdr:sp>
      <cdr:nvSpPr>
        <cdr:cNvPr id="1" name="AutoShape 4"/>
        <cdr:cNvSpPr>
          <a:spLocks/>
        </cdr:cNvSpPr>
      </cdr:nvSpPr>
      <cdr:spPr>
        <a:xfrm>
          <a:off x="6762750" y="2752725"/>
          <a:ext cx="142875" cy="95250"/>
        </a:xfrm>
        <a:prstGeom prst="noSmoking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0.786</cdr:x>
      <cdr:y>0.323</cdr:y>
    </cdr:from>
    <cdr:to>
      <cdr:x>0.79625</cdr:x>
      <cdr:y>0.34825</cdr:y>
    </cdr:to>
    <cdr:sp>
      <cdr:nvSpPr>
        <cdr:cNvPr id="2" name="AutoShape 5"/>
        <cdr:cNvSpPr>
          <a:spLocks/>
        </cdr:cNvSpPr>
      </cdr:nvSpPr>
      <cdr:spPr>
        <a:xfrm>
          <a:off x="6819900" y="1914525"/>
          <a:ext cx="85725" cy="152400"/>
        </a:xfrm>
        <a:prstGeom prst="noSmoking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3"/>
  <sheetViews>
    <sheetView workbookViewId="0" topLeftCell="P1">
      <selection activeCell="A13" sqref="A13:IV13"/>
    </sheetView>
  </sheetViews>
  <sheetFormatPr defaultColWidth="9.140625" defaultRowHeight="12.75"/>
  <cols>
    <col min="1" max="1" width="6.28125" style="0" bestFit="1" customWidth="1"/>
    <col min="3" max="3" width="4.57421875" style="0" bestFit="1" customWidth="1"/>
    <col min="4" max="5" width="7.140625" style="0" bestFit="1" customWidth="1"/>
    <col min="6" max="6" width="8.7109375" style="0" bestFit="1" customWidth="1"/>
    <col min="7" max="7" width="3.8515625" style="0" customWidth="1"/>
    <col min="9" max="9" width="5.7109375" style="0" bestFit="1" customWidth="1"/>
    <col min="10" max="17" width="6.7109375" style="0" bestFit="1" customWidth="1"/>
    <col min="18" max="30" width="7.7109375" style="0" bestFit="1" customWidth="1"/>
    <col min="31" max="31" width="5.57421875" style="0" bestFit="1" customWidth="1"/>
    <col min="32" max="39" width="6.00390625" style="0" bestFit="1" customWidth="1"/>
    <col min="40" max="53" width="7.00390625" style="0" bestFit="1" customWidth="1"/>
    <col min="54" max="55" width="8.140625" style="0" bestFit="1" customWidth="1"/>
    <col min="56" max="56" width="6.00390625" style="0" bestFit="1" customWidth="1"/>
    <col min="57" max="64" width="7.00390625" style="0" bestFit="1" customWidth="1"/>
    <col min="65" max="77" width="8.00390625" style="0" bestFit="1" customWidth="1"/>
  </cols>
  <sheetData>
    <row r="1" spans="1:77" ht="12.75">
      <c r="A1" t="s">
        <v>108</v>
      </c>
      <c r="B1" s="1" t="s">
        <v>3</v>
      </c>
      <c r="C1" s="1" t="s">
        <v>4</v>
      </c>
      <c r="D1" s="1" t="s">
        <v>0</v>
      </c>
      <c r="E1" s="1" t="s">
        <v>1</v>
      </c>
      <c r="F1" s="1" t="s">
        <v>30</v>
      </c>
      <c r="G1" s="1" t="s">
        <v>31</v>
      </c>
      <c r="H1" s="1" t="s">
        <v>2</v>
      </c>
      <c r="I1" s="1" t="s">
        <v>32</v>
      </c>
      <c r="J1" s="1" t="s">
        <v>33</v>
      </c>
      <c r="K1" s="1" t="s">
        <v>34</v>
      </c>
      <c r="L1" s="1" t="s">
        <v>35</v>
      </c>
      <c r="M1" s="1" t="s">
        <v>36</v>
      </c>
      <c r="N1" s="1" t="s">
        <v>37</v>
      </c>
      <c r="O1" s="1" t="s">
        <v>38</v>
      </c>
      <c r="P1" s="1" t="s">
        <v>39</v>
      </c>
      <c r="Q1" s="1" t="s">
        <v>40</v>
      </c>
      <c r="R1" s="1" t="s">
        <v>41</v>
      </c>
      <c r="S1" s="1" t="s">
        <v>42</v>
      </c>
      <c r="T1" s="1" t="s">
        <v>43</v>
      </c>
      <c r="U1" s="1" t="s">
        <v>44</v>
      </c>
      <c r="V1" s="1" t="s">
        <v>45</v>
      </c>
      <c r="W1" s="1" t="s">
        <v>46</v>
      </c>
      <c r="X1" s="1" t="s">
        <v>47</v>
      </c>
      <c r="Y1" s="1" t="s">
        <v>48</v>
      </c>
      <c r="Z1" s="1" t="s">
        <v>49</v>
      </c>
      <c r="AA1" s="1" t="s">
        <v>50</v>
      </c>
      <c r="AB1" s="1" t="s">
        <v>51</v>
      </c>
      <c r="AC1" s="1" t="s">
        <v>52</v>
      </c>
      <c r="AD1" s="1" t="s">
        <v>53</v>
      </c>
      <c r="AE1" s="1" t="s">
        <v>54</v>
      </c>
      <c r="AF1" s="1" t="s">
        <v>55</v>
      </c>
      <c r="AG1" s="1" t="s">
        <v>56</v>
      </c>
      <c r="AH1" s="1" t="s">
        <v>57</v>
      </c>
      <c r="AI1" s="1" t="s">
        <v>58</v>
      </c>
      <c r="AJ1" s="1" t="s">
        <v>59</v>
      </c>
      <c r="AK1" s="1" t="s">
        <v>60</v>
      </c>
      <c r="AL1" s="1" t="s">
        <v>61</v>
      </c>
      <c r="AM1" s="1" t="s">
        <v>62</v>
      </c>
      <c r="AN1" s="1" t="s">
        <v>63</v>
      </c>
      <c r="AO1" s="1" t="s">
        <v>64</v>
      </c>
      <c r="AP1" s="1" t="s">
        <v>65</v>
      </c>
      <c r="AQ1" s="1" t="s">
        <v>66</v>
      </c>
      <c r="AR1" s="1" t="s">
        <v>67</v>
      </c>
      <c r="AS1" s="1" t="s">
        <v>68</v>
      </c>
      <c r="AT1" s="1" t="s">
        <v>69</v>
      </c>
      <c r="AU1" s="1" t="s">
        <v>70</v>
      </c>
      <c r="AV1" s="1" t="s">
        <v>71</v>
      </c>
      <c r="AW1" s="1" t="s">
        <v>72</v>
      </c>
      <c r="AX1" s="1" t="s">
        <v>73</v>
      </c>
      <c r="AY1" s="1" t="s">
        <v>74</v>
      </c>
      <c r="AZ1" s="1" t="s">
        <v>75</v>
      </c>
      <c r="BA1" s="1" t="s">
        <v>5</v>
      </c>
      <c r="BB1" s="1" t="s">
        <v>76</v>
      </c>
      <c r="BC1" s="1" t="s">
        <v>77</v>
      </c>
      <c r="BD1" s="1" t="s">
        <v>78</v>
      </c>
      <c r="BE1" s="1" t="s">
        <v>79</v>
      </c>
      <c r="BF1" s="1" t="s">
        <v>80</v>
      </c>
      <c r="BG1" s="1" t="s">
        <v>81</v>
      </c>
      <c r="BH1" s="1" t="s">
        <v>82</v>
      </c>
      <c r="BI1" s="1" t="s">
        <v>83</v>
      </c>
      <c r="BJ1" s="1" t="s">
        <v>84</v>
      </c>
      <c r="BK1" s="1" t="s">
        <v>85</v>
      </c>
      <c r="BL1" s="1" t="s">
        <v>86</v>
      </c>
      <c r="BM1" s="1" t="s">
        <v>87</v>
      </c>
      <c r="BN1" s="1" t="s">
        <v>88</v>
      </c>
      <c r="BO1" s="1" t="s">
        <v>89</v>
      </c>
      <c r="BP1" s="1" t="s">
        <v>90</v>
      </c>
      <c r="BQ1" s="1" t="s">
        <v>91</v>
      </c>
      <c r="BR1" s="1" t="s">
        <v>92</v>
      </c>
      <c r="BS1" s="1" t="s">
        <v>93</v>
      </c>
      <c r="BT1" s="1" t="s">
        <v>94</v>
      </c>
      <c r="BU1" s="1" t="s">
        <v>95</v>
      </c>
      <c r="BV1" s="1" t="s">
        <v>96</v>
      </c>
      <c r="BW1" s="1" t="s">
        <v>97</v>
      </c>
      <c r="BX1" s="1" t="s">
        <v>98</v>
      </c>
      <c r="BY1" s="1" t="s">
        <v>99</v>
      </c>
    </row>
    <row r="2" spans="1:77" ht="12.75">
      <c r="A2" t="s">
        <v>100</v>
      </c>
      <c r="B2" s="1">
        <v>43648</v>
      </c>
      <c r="C2" s="1" t="s">
        <v>6</v>
      </c>
      <c r="D2" s="1">
        <v>1</v>
      </c>
      <c r="E2" s="1">
        <v>1</v>
      </c>
      <c r="F2" s="1" t="s">
        <v>22</v>
      </c>
      <c r="G2" s="1"/>
      <c r="H2" s="1">
        <v>20030308</v>
      </c>
      <c r="I2" s="2">
        <v>0.21</v>
      </c>
      <c r="J2" s="2">
        <v>0.54</v>
      </c>
      <c r="K2" s="2">
        <v>0.67</v>
      </c>
      <c r="L2" s="2">
        <v>0.83</v>
      </c>
      <c r="M2" s="2">
        <v>1.1</v>
      </c>
      <c r="N2" s="2">
        <v>1.44</v>
      </c>
      <c r="O2" s="2">
        <v>1.89</v>
      </c>
      <c r="P2" s="2">
        <v>2.2</v>
      </c>
      <c r="Q2" s="2">
        <v>2.66</v>
      </c>
      <c r="R2" s="2">
        <v>3.04</v>
      </c>
      <c r="S2" s="2">
        <v>3.49</v>
      </c>
      <c r="T2" s="2">
        <v>3.87</v>
      </c>
      <c r="U2" s="2">
        <v>4.29</v>
      </c>
      <c r="V2" s="2">
        <v>4.71</v>
      </c>
      <c r="W2" s="2">
        <v>5.03</v>
      </c>
      <c r="X2" s="2">
        <v>5.42</v>
      </c>
      <c r="Y2" s="2">
        <v>5.62</v>
      </c>
      <c r="Z2" s="2">
        <v>6.06</v>
      </c>
      <c r="AA2" s="2">
        <v>6.31</v>
      </c>
      <c r="AB2" s="2">
        <v>6.78</v>
      </c>
      <c r="AC2" s="2">
        <v>7.13</v>
      </c>
      <c r="AD2" s="2">
        <v>7.47</v>
      </c>
      <c r="AE2" s="2">
        <v>15.3</v>
      </c>
      <c r="AF2" s="2">
        <v>14.61</v>
      </c>
      <c r="AG2" s="2">
        <v>14.7</v>
      </c>
      <c r="AH2" s="2">
        <v>14.66</v>
      </c>
      <c r="AI2" s="2">
        <v>14.93</v>
      </c>
      <c r="AJ2" s="2">
        <v>15.14</v>
      </c>
      <c r="AK2" s="2">
        <v>15.51</v>
      </c>
      <c r="AL2" s="2">
        <v>15.85</v>
      </c>
      <c r="AM2" s="2">
        <v>16.3</v>
      </c>
      <c r="AN2" s="2">
        <v>16.91</v>
      </c>
      <c r="AO2" s="2">
        <v>17.45</v>
      </c>
      <c r="AP2" s="2">
        <v>18.21</v>
      </c>
      <c r="AQ2" s="2">
        <v>18.88</v>
      </c>
      <c r="AR2" s="2">
        <v>19.89</v>
      </c>
      <c r="AS2" s="2">
        <v>20.59</v>
      </c>
      <c r="AT2" s="2">
        <v>21.68</v>
      </c>
      <c r="AU2" s="2">
        <v>22.43</v>
      </c>
      <c r="AV2" s="2">
        <v>27.39</v>
      </c>
      <c r="AW2" s="2">
        <v>31.99</v>
      </c>
      <c r="AX2" s="2">
        <v>42.87</v>
      </c>
      <c r="AY2" s="2">
        <v>66.33</v>
      </c>
      <c r="AZ2" s="2">
        <v>81.22</v>
      </c>
      <c r="BA2" s="2">
        <v>13.6</v>
      </c>
      <c r="BB2" s="1">
        <v>15700</v>
      </c>
      <c r="BC2" s="1">
        <v>31400</v>
      </c>
      <c r="BD2" s="2">
        <v>12.75</v>
      </c>
      <c r="BE2" s="2">
        <v>12.4</v>
      </c>
      <c r="BF2" s="2">
        <v>11.98</v>
      </c>
      <c r="BG2" s="2">
        <v>12.23</v>
      </c>
      <c r="BH2" s="2">
        <v>10.61</v>
      </c>
      <c r="BI2" s="2">
        <v>12.46</v>
      </c>
      <c r="BJ2" s="2">
        <v>12.87</v>
      </c>
      <c r="BK2" s="2">
        <v>12.65</v>
      </c>
      <c r="BL2" s="2">
        <v>12.99</v>
      </c>
      <c r="BM2" s="2">
        <v>14.02</v>
      </c>
      <c r="BN2" s="2">
        <v>14.46</v>
      </c>
      <c r="BO2" s="2">
        <v>15.08</v>
      </c>
      <c r="BP2" s="2">
        <v>15.55</v>
      </c>
      <c r="BQ2" s="2">
        <v>17.05</v>
      </c>
      <c r="BR2" s="2">
        <v>14.58</v>
      </c>
      <c r="BS2" s="2">
        <v>18.95</v>
      </c>
      <c r="BT2" s="2">
        <v>20.24</v>
      </c>
      <c r="BU2" s="2">
        <v>25.64</v>
      </c>
      <c r="BV2" s="2">
        <v>30.28</v>
      </c>
      <c r="BW2" s="2">
        <v>43.49</v>
      </c>
      <c r="BX2" s="2">
        <v>48.66</v>
      </c>
      <c r="BY2" s="2">
        <v>53.64</v>
      </c>
    </row>
    <row r="3" spans="1:77" ht="12.75">
      <c r="A3" s="38" t="s">
        <v>101</v>
      </c>
      <c r="B3" s="1">
        <v>46030</v>
      </c>
      <c r="C3" s="1" t="s">
        <v>6</v>
      </c>
      <c r="D3" s="1">
        <v>1</v>
      </c>
      <c r="E3" s="1">
        <v>2</v>
      </c>
      <c r="F3" s="1" t="s">
        <v>23</v>
      </c>
      <c r="G3" s="1">
        <v>2</v>
      </c>
      <c r="H3" s="1">
        <v>20030426</v>
      </c>
      <c r="I3" s="2">
        <v>0.3</v>
      </c>
      <c r="J3" s="2">
        <v>0.74</v>
      </c>
      <c r="K3" s="2">
        <v>0.89</v>
      </c>
      <c r="L3" s="2">
        <v>1.38</v>
      </c>
      <c r="M3" s="2">
        <v>1.63</v>
      </c>
      <c r="N3" s="2">
        <v>2.07</v>
      </c>
      <c r="O3" s="2">
        <v>2.36</v>
      </c>
      <c r="P3" s="2">
        <v>2.75</v>
      </c>
      <c r="Q3" s="2">
        <v>3</v>
      </c>
      <c r="R3" s="2">
        <v>3.36</v>
      </c>
      <c r="S3" s="2">
        <v>3.7</v>
      </c>
      <c r="T3" s="2">
        <v>4.06</v>
      </c>
      <c r="U3" s="2">
        <v>4.4</v>
      </c>
      <c r="V3" s="2">
        <v>4.8</v>
      </c>
      <c r="W3" s="2">
        <v>5.26</v>
      </c>
      <c r="X3" s="2">
        <v>5.47</v>
      </c>
      <c r="Y3" s="2">
        <v>5.83</v>
      </c>
      <c r="Z3" s="2">
        <v>6.19</v>
      </c>
      <c r="AA3" s="2">
        <v>6.55</v>
      </c>
      <c r="AB3" s="2">
        <v>6.96</v>
      </c>
      <c r="AC3" s="2">
        <v>7.32</v>
      </c>
      <c r="AD3" s="2">
        <v>7.7</v>
      </c>
      <c r="AE3" s="2">
        <v>15.25</v>
      </c>
      <c r="AF3" s="2">
        <v>15.02</v>
      </c>
      <c r="AG3" s="2">
        <v>15.02</v>
      </c>
      <c r="AH3" s="2">
        <v>15.24</v>
      </c>
      <c r="AI3" s="2">
        <v>15.44</v>
      </c>
      <c r="AJ3" s="2">
        <v>15.9</v>
      </c>
      <c r="AK3" s="2">
        <v>16.04</v>
      </c>
      <c r="AL3" s="2">
        <v>16.35</v>
      </c>
      <c r="AM3" s="2">
        <v>16.82</v>
      </c>
      <c r="AN3" s="2">
        <v>17.36</v>
      </c>
      <c r="AO3" s="2">
        <v>17.99</v>
      </c>
      <c r="AP3" s="2">
        <v>18.89</v>
      </c>
      <c r="AQ3" s="2">
        <v>19.71</v>
      </c>
      <c r="AR3" s="2">
        <v>20.53</v>
      </c>
      <c r="AS3" s="2">
        <v>23.41</v>
      </c>
      <c r="AT3" s="2">
        <v>25.59</v>
      </c>
      <c r="AU3" s="2">
        <v>27.75</v>
      </c>
      <c r="AV3" s="2">
        <v>32.53</v>
      </c>
      <c r="AW3" s="2">
        <v>41.76</v>
      </c>
      <c r="AX3" s="2">
        <v>50.57</v>
      </c>
      <c r="AY3" s="2">
        <v>60.76</v>
      </c>
      <c r="AZ3" s="2">
        <v>75.21</v>
      </c>
      <c r="BA3" s="2">
        <v>13.58</v>
      </c>
      <c r="BB3" s="1">
        <v>17000</v>
      </c>
      <c r="BC3" s="1">
        <v>20100</v>
      </c>
      <c r="BD3" s="2">
        <v>13.19</v>
      </c>
      <c r="BE3" s="2" t="s">
        <v>123</v>
      </c>
      <c r="BF3" s="2">
        <v>12.32</v>
      </c>
      <c r="BG3" s="2" t="s">
        <v>123</v>
      </c>
      <c r="BH3" s="2">
        <v>12.5</v>
      </c>
      <c r="BI3" s="2" t="s">
        <v>123</v>
      </c>
      <c r="BJ3" s="2">
        <v>13.51</v>
      </c>
      <c r="BK3" s="2" t="s">
        <v>123</v>
      </c>
      <c r="BL3" s="2">
        <v>13.99</v>
      </c>
      <c r="BM3" s="2" t="s">
        <v>123</v>
      </c>
      <c r="BN3" s="2">
        <v>15.45</v>
      </c>
      <c r="BO3" s="2" t="s">
        <v>123</v>
      </c>
      <c r="BP3" s="2">
        <v>16.44</v>
      </c>
      <c r="BQ3" s="2" t="s">
        <v>123</v>
      </c>
      <c r="BR3" s="2">
        <v>18.79</v>
      </c>
      <c r="BS3" s="2" t="s">
        <v>123</v>
      </c>
      <c r="BT3" s="2">
        <v>22.51</v>
      </c>
      <c r="BU3" s="2" t="s">
        <v>123</v>
      </c>
      <c r="BV3" s="2">
        <v>25.16</v>
      </c>
      <c r="BW3" s="2" t="s">
        <v>123</v>
      </c>
      <c r="BX3" s="2">
        <v>42.02</v>
      </c>
      <c r="BY3" s="2">
        <v>48.68</v>
      </c>
    </row>
    <row r="4" spans="1:77" ht="12.75">
      <c r="A4" t="s">
        <v>102</v>
      </c>
      <c r="B4" s="1">
        <v>48049</v>
      </c>
      <c r="C4" s="1" t="s">
        <v>6</v>
      </c>
      <c r="D4" s="1">
        <v>1</v>
      </c>
      <c r="E4" s="1">
        <v>3</v>
      </c>
      <c r="F4" s="1" t="s">
        <v>22</v>
      </c>
      <c r="G4" s="1"/>
      <c r="H4" s="1" t="s">
        <v>123</v>
      </c>
      <c r="I4" s="2">
        <v>0.16</v>
      </c>
      <c r="J4" s="2">
        <v>0.51</v>
      </c>
      <c r="K4" s="2">
        <v>0.72</v>
      </c>
      <c r="L4" s="2">
        <v>0.98</v>
      </c>
      <c r="M4" s="2">
        <v>1.26</v>
      </c>
      <c r="N4" s="2">
        <v>1.57</v>
      </c>
      <c r="O4" s="2">
        <v>1.87</v>
      </c>
      <c r="P4" s="2">
        <v>2.21</v>
      </c>
      <c r="Q4" s="2">
        <v>2.5</v>
      </c>
      <c r="R4" s="2">
        <v>2.89</v>
      </c>
      <c r="S4" s="2">
        <v>3.2</v>
      </c>
      <c r="T4" s="2">
        <v>3.51</v>
      </c>
      <c r="U4" s="2">
        <v>3.92</v>
      </c>
      <c r="V4" s="2">
        <v>4.28</v>
      </c>
      <c r="W4" s="2">
        <v>4.63</v>
      </c>
      <c r="X4" s="2">
        <v>4.92</v>
      </c>
      <c r="Y4" s="2">
        <v>5.3</v>
      </c>
      <c r="Z4" s="2">
        <v>5.74</v>
      </c>
      <c r="AA4" s="2">
        <v>5.86</v>
      </c>
      <c r="AB4" s="2">
        <v>6.2</v>
      </c>
      <c r="AC4" s="2">
        <v>6.74</v>
      </c>
      <c r="AD4" s="2">
        <v>6.92</v>
      </c>
      <c r="AE4" s="2">
        <v>15.24</v>
      </c>
      <c r="AF4" s="2">
        <v>14.975</v>
      </c>
      <c r="AG4" s="2">
        <v>14.715</v>
      </c>
      <c r="AH4" s="2">
        <v>14.875</v>
      </c>
      <c r="AI4" s="2">
        <v>14.975</v>
      </c>
      <c r="AJ4" s="2">
        <v>15.21</v>
      </c>
      <c r="AK4" s="2">
        <v>15.455</v>
      </c>
      <c r="AL4" s="2">
        <v>15.71</v>
      </c>
      <c r="AM4" s="2">
        <v>16.06</v>
      </c>
      <c r="AN4" s="2">
        <v>16.42</v>
      </c>
      <c r="AO4" s="2">
        <v>16.8</v>
      </c>
      <c r="AP4" s="2">
        <v>17.21</v>
      </c>
      <c r="AQ4" s="2">
        <v>17.865</v>
      </c>
      <c r="AR4" s="2">
        <v>18.485</v>
      </c>
      <c r="AS4" s="2">
        <v>19.205</v>
      </c>
      <c r="AT4" s="2">
        <v>20.505</v>
      </c>
      <c r="AU4" s="2">
        <v>21.875</v>
      </c>
      <c r="AV4" s="2">
        <v>25.38</v>
      </c>
      <c r="AW4" s="2">
        <v>28.96</v>
      </c>
      <c r="AX4" s="2">
        <v>38.04</v>
      </c>
      <c r="AY4" s="2">
        <v>59.065</v>
      </c>
      <c r="AZ4" s="2">
        <v>71.13</v>
      </c>
      <c r="BA4" s="2">
        <v>13.52</v>
      </c>
      <c r="BB4" s="1">
        <v>14100</v>
      </c>
      <c r="BC4" s="1" t="s">
        <v>123</v>
      </c>
      <c r="BD4" s="2">
        <v>13.05</v>
      </c>
      <c r="BE4" s="2">
        <v>12.19</v>
      </c>
      <c r="BF4" s="2">
        <v>12.44</v>
      </c>
      <c r="BG4" s="2">
        <v>12.48</v>
      </c>
      <c r="BH4" s="2">
        <v>12.64</v>
      </c>
      <c r="BI4" s="2">
        <v>12.91</v>
      </c>
      <c r="BJ4" s="2">
        <v>13.99</v>
      </c>
      <c r="BK4" s="2">
        <v>13.53</v>
      </c>
      <c r="BL4" s="2">
        <v>13.89</v>
      </c>
      <c r="BM4" s="2">
        <v>14.2</v>
      </c>
      <c r="BN4" s="2">
        <v>14.23</v>
      </c>
      <c r="BO4" s="2">
        <v>14.61</v>
      </c>
      <c r="BP4" s="2">
        <v>14.85</v>
      </c>
      <c r="BQ4" s="2">
        <v>15.47</v>
      </c>
      <c r="BR4" s="2">
        <v>16.24</v>
      </c>
      <c r="BS4" s="2">
        <v>17.32</v>
      </c>
      <c r="BT4" s="2">
        <v>18.9</v>
      </c>
      <c r="BU4" s="2">
        <v>21.05</v>
      </c>
      <c r="BV4" s="2">
        <v>25.2</v>
      </c>
      <c r="BW4" s="2">
        <v>34.08</v>
      </c>
      <c r="BX4" s="2">
        <v>45.26</v>
      </c>
      <c r="BY4" s="2">
        <v>50.61</v>
      </c>
    </row>
    <row r="5" spans="1:77" ht="12.75">
      <c r="A5" t="s">
        <v>103</v>
      </c>
      <c r="B5" s="1">
        <v>46027</v>
      </c>
      <c r="C5" s="1" t="s">
        <v>6</v>
      </c>
      <c r="D5" s="1">
        <v>2</v>
      </c>
      <c r="E5" s="1">
        <v>1</v>
      </c>
      <c r="F5" s="1" t="s">
        <v>22</v>
      </c>
      <c r="G5" s="1"/>
      <c r="H5" s="1">
        <v>20030326</v>
      </c>
      <c r="I5" s="2">
        <v>0.17</v>
      </c>
      <c r="J5" s="2">
        <v>0.38</v>
      </c>
      <c r="K5" s="2">
        <v>0.46</v>
      </c>
      <c r="L5" s="2">
        <v>0.63</v>
      </c>
      <c r="M5" s="2">
        <v>0.72</v>
      </c>
      <c r="N5" s="2">
        <v>1</v>
      </c>
      <c r="O5" s="2">
        <v>1.27</v>
      </c>
      <c r="P5" s="2">
        <v>1.81</v>
      </c>
      <c r="Q5" s="2">
        <v>2.51</v>
      </c>
      <c r="R5" s="2">
        <v>3.02</v>
      </c>
      <c r="S5" s="2">
        <v>3.35</v>
      </c>
      <c r="T5" s="2">
        <v>3.68</v>
      </c>
      <c r="U5" s="2">
        <v>3.95</v>
      </c>
      <c r="V5" s="2">
        <v>4.18</v>
      </c>
      <c r="W5" s="2">
        <v>4.59</v>
      </c>
      <c r="X5" s="2">
        <v>4.72</v>
      </c>
      <c r="Y5" s="2">
        <v>5.16</v>
      </c>
      <c r="Z5" s="2">
        <v>5.35</v>
      </c>
      <c r="AA5" s="2">
        <v>5.66</v>
      </c>
      <c r="AB5" s="2">
        <v>6.09</v>
      </c>
      <c r="AC5" s="2">
        <v>6.49</v>
      </c>
      <c r="AD5" s="2">
        <v>6.76</v>
      </c>
      <c r="AE5" s="2">
        <v>15.25</v>
      </c>
      <c r="AF5" s="2">
        <v>14.51</v>
      </c>
      <c r="AG5" s="2">
        <v>14.39</v>
      </c>
      <c r="AH5" s="2">
        <v>14.45</v>
      </c>
      <c r="AI5" s="2">
        <v>14.52</v>
      </c>
      <c r="AJ5" s="2">
        <v>14.67</v>
      </c>
      <c r="AK5" s="2">
        <v>14.83</v>
      </c>
      <c r="AL5" s="2">
        <v>15.36</v>
      </c>
      <c r="AM5" s="2">
        <v>15.85</v>
      </c>
      <c r="AN5" s="2">
        <v>16.37</v>
      </c>
      <c r="AO5" s="2">
        <v>16.87</v>
      </c>
      <c r="AP5" s="2">
        <v>17.23</v>
      </c>
      <c r="AQ5" s="2">
        <v>17.59</v>
      </c>
      <c r="AR5" s="2">
        <v>18.27</v>
      </c>
      <c r="AS5" s="2">
        <v>18.93</v>
      </c>
      <c r="AT5" s="2">
        <v>19.82</v>
      </c>
      <c r="AU5" s="2">
        <v>20.82</v>
      </c>
      <c r="AV5" s="2">
        <v>22.07</v>
      </c>
      <c r="AW5" s="2">
        <v>24.55</v>
      </c>
      <c r="AX5" s="2">
        <v>28.43</v>
      </c>
      <c r="AY5" s="2">
        <v>37.8</v>
      </c>
      <c r="AZ5" s="2">
        <v>45.79</v>
      </c>
      <c r="BA5" s="2">
        <v>13.58</v>
      </c>
      <c r="BB5" s="1">
        <v>14500</v>
      </c>
      <c r="BC5" s="1">
        <v>17800</v>
      </c>
      <c r="BD5" s="2">
        <v>13.03</v>
      </c>
      <c r="BE5" s="2" t="s">
        <v>123</v>
      </c>
      <c r="BF5" s="2">
        <v>11.93</v>
      </c>
      <c r="BG5" s="2">
        <v>12.4</v>
      </c>
      <c r="BH5" s="2">
        <v>11.71</v>
      </c>
      <c r="BI5" s="2">
        <v>12.56</v>
      </c>
      <c r="BJ5" s="2">
        <v>12.36</v>
      </c>
      <c r="BK5" s="2">
        <v>13.2</v>
      </c>
      <c r="BL5" s="2">
        <v>13.15</v>
      </c>
      <c r="BM5" s="2">
        <v>14.28</v>
      </c>
      <c r="BN5" s="2">
        <v>13.82</v>
      </c>
      <c r="BO5" s="2">
        <v>14.63</v>
      </c>
      <c r="BP5" s="2">
        <v>14.73</v>
      </c>
      <c r="BQ5" s="2">
        <v>15.38</v>
      </c>
      <c r="BR5" s="2">
        <v>15.57</v>
      </c>
      <c r="BS5" s="2">
        <v>17.02</v>
      </c>
      <c r="BT5" s="2">
        <v>17.76</v>
      </c>
      <c r="BU5" s="2">
        <v>19.54</v>
      </c>
      <c r="BV5" s="2">
        <v>20.96</v>
      </c>
      <c r="BW5" s="2">
        <v>27.57</v>
      </c>
      <c r="BX5" s="2">
        <v>36.11</v>
      </c>
      <c r="BY5" s="2">
        <v>40.86</v>
      </c>
    </row>
    <row r="6" spans="1:77" ht="12.75">
      <c r="A6" t="s">
        <v>104</v>
      </c>
      <c r="B6" s="1">
        <v>48048</v>
      </c>
      <c r="C6" s="1" t="s">
        <v>6</v>
      </c>
      <c r="D6" s="1">
        <v>2</v>
      </c>
      <c r="E6" s="1">
        <v>2</v>
      </c>
      <c r="F6" s="1" t="s">
        <v>23</v>
      </c>
      <c r="G6" s="1">
        <v>4</v>
      </c>
      <c r="H6" s="1" t="s">
        <v>123</v>
      </c>
      <c r="I6" s="2">
        <v>0.2</v>
      </c>
      <c r="J6" s="2">
        <v>0.47</v>
      </c>
      <c r="K6" s="2">
        <v>0.649</v>
      </c>
      <c r="L6" s="2">
        <v>0.96</v>
      </c>
      <c r="M6" s="2">
        <v>1.349</v>
      </c>
      <c r="N6" s="2">
        <v>1.77</v>
      </c>
      <c r="O6" s="2">
        <v>2.25</v>
      </c>
      <c r="P6" s="2">
        <v>2.71</v>
      </c>
      <c r="Q6" s="2">
        <v>3</v>
      </c>
      <c r="R6" s="2">
        <v>3.37</v>
      </c>
      <c r="S6" s="2">
        <v>3.71</v>
      </c>
      <c r="T6" s="2">
        <v>4.15</v>
      </c>
      <c r="U6" s="2">
        <v>4.46</v>
      </c>
      <c r="V6" s="2">
        <v>4.75</v>
      </c>
      <c r="W6" s="2">
        <v>5.08</v>
      </c>
      <c r="X6" s="2">
        <v>5.21</v>
      </c>
      <c r="Y6" s="2">
        <v>5.58</v>
      </c>
      <c r="Z6" s="2">
        <v>5.96</v>
      </c>
      <c r="AA6" s="2">
        <v>6.15</v>
      </c>
      <c r="AB6" s="2">
        <v>6.39</v>
      </c>
      <c r="AC6" s="2">
        <v>6.71</v>
      </c>
      <c r="AD6" s="2">
        <v>7.23</v>
      </c>
      <c r="AE6" s="2">
        <v>15.24</v>
      </c>
      <c r="AF6" s="2">
        <v>14.81</v>
      </c>
      <c r="AG6" s="2">
        <v>14.73</v>
      </c>
      <c r="AH6" s="2">
        <v>14.88</v>
      </c>
      <c r="AI6" s="2">
        <v>15.195</v>
      </c>
      <c r="AJ6" s="2">
        <v>15.355</v>
      </c>
      <c r="AK6" s="2">
        <v>15.795</v>
      </c>
      <c r="AL6" s="2">
        <v>16.3</v>
      </c>
      <c r="AM6" s="2">
        <v>16.505</v>
      </c>
      <c r="AN6" s="2">
        <v>16.78</v>
      </c>
      <c r="AO6" s="2">
        <v>17.26</v>
      </c>
      <c r="AP6" s="2">
        <v>17.845</v>
      </c>
      <c r="AQ6" s="2">
        <v>18.515</v>
      </c>
      <c r="AR6" s="2">
        <v>19.25</v>
      </c>
      <c r="AS6" s="2">
        <v>20.12</v>
      </c>
      <c r="AT6" s="2">
        <v>21.325</v>
      </c>
      <c r="AU6" s="2">
        <v>24.245</v>
      </c>
      <c r="AV6" s="2">
        <v>27.615</v>
      </c>
      <c r="AW6" s="2">
        <v>36.43</v>
      </c>
      <c r="AX6" s="2">
        <v>62.245</v>
      </c>
      <c r="AY6" s="2">
        <v>71.35</v>
      </c>
      <c r="AZ6" s="2">
        <v>79.795</v>
      </c>
      <c r="BA6" s="2">
        <v>13.64</v>
      </c>
      <c r="BB6" s="1">
        <v>15500</v>
      </c>
      <c r="BC6" s="1">
        <v>18000</v>
      </c>
      <c r="BD6" s="2">
        <v>12.94</v>
      </c>
      <c r="BE6" s="2">
        <v>12.24</v>
      </c>
      <c r="BF6" s="2">
        <v>12.65</v>
      </c>
      <c r="BG6" s="2">
        <v>12.24</v>
      </c>
      <c r="BH6" s="2">
        <v>12.61</v>
      </c>
      <c r="BI6" s="2">
        <v>12.69</v>
      </c>
      <c r="BJ6" s="2">
        <v>13.82</v>
      </c>
      <c r="BK6" s="2">
        <v>13.77</v>
      </c>
      <c r="BL6" s="2">
        <v>13.99</v>
      </c>
      <c r="BM6" s="2">
        <v>14.24</v>
      </c>
      <c r="BN6" s="2">
        <v>14.72</v>
      </c>
      <c r="BO6" s="2">
        <v>15.27</v>
      </c>
      <c r="BP6" s="2">
        <v>15.76</v>
      </c>
      <c r="BQ6" s="2">
        <v>16.79</v>
      </c>
      <c r="BR6" s="2">
        <v>17.77</v>
      </c>
      <c r="BS6" s="2">
        <v>18.7</v>
      </c>
      <c r="BT6" s="2">
        <v>20.57</v>
      </c>
      <c r="BU6" s="2">
        <v>25.26</v>
      </c>
      <c r="BV6" s="2">
        <v>35.44</v>
      </c>
      <c r="BW6" s="2">
        <v>43.52</v>
      </c>
      <c r="BX6" s="2">
        <v>50.75</v>
      </c>
      <c r="BY6" s="2">
        <v>55.24</v>
      </c>
    </row>
    <row r="7" spans="1:77" ht="12.75">
      <c r="A7" t="s">
        <v>105</v>
      </c>
      <c r="B7" s="1">
        <v>46028</v>
      </c>
      <c r="C7" s="1" t="s">
        <v>6</v>
      </c>
      <c r="D7" s="1">
        <v>3</v>
      </c>
      <c r="E7" s="1">
        <v>1</v>
      </c>
      <c r="F7" s="1" t="s">
        <v>22</v>
      </c>
      <c r="G7" s="1"/>
      <c r="H7" s="1">
        <v>20030409</v>
      </c>
      <c r="I7" s="2">
        <v>0.15</v>
      </c>
      <c r="J7" s="2">
        <v>0.41</v>
      </c>
      <c r="K7" s="2">
        <v>0.46</v>
      </c>
      <c r="L7" s="2">
        <v>0.71</v>
      </c>
      <c r="M7" s="2">
        <v>0.79</v>
      </c>
      <c r="N7" s="2">
        <v>1.33</v>
      </c>
      <c r="O7" s="2">
        <v>1.58</v>
      </c>
      <c r="P7" s="2">
        <v>2.18</v>
      </c>
      <c r="Q7" s="2">
        <v>2.57</v>
      </c>
      <c r="R7" s="2">
        <v>3.35</v>
      </c>
      <c r="S7" s="2">
        <v>3.77</v>
      </c>
      <c r="T7" s="2">
        <v>4.32</v>
      </c>
      <c r="U7" s="2">
        <v>4.61</v>
      </c>
      <c r="V7" s="2">
        <v>4.99</v>
      </c>
      <c r="W7" s="2">
        <v>5.3</v>
      </c>
      <c r="X7" s="2">
        <v>5.62</v>
      </c>
      <c r="Y7" s="2">
        <v>5.82</v>
      </c>
      <c r="Z7" s="2">
        <v>6.29</v>
      </c>
      <c r="AA7" s="2">
        <v>6.59</v>
      </c>
      <c r="AB7" s="2">
        <v>6.75</v>
      </c>
      <c r="AC7" s="2">
        <v>7.34</v>
      </c>
      <c r="AD7" s="2">
        <v>7.51</v>
      </c>
      <c r="AE7" s="2">
        <v>15.3</v>
      </c>
      <c r="AF7" s="2">
        <v>14.76</v>
      </c>
      <c r="AG7" s="2">
        <v>14.66</v>
      </c>
      <c r="AH7" s="2">
        <v>14.75</v>
      </c>
      <c r="AI7" s="2">
        <v>14.78</v>
      </c>
      <c r="AJ7" s="2">
        <v>15.13</v>
      </c>
      <c r="AK7" s="2">
        <v>15.41</v>
      </c>
      <c r="AL7" s="2">
        <v>15.91</v>
      </c>
      <c r="AM7" s="2">
        <v>17.26</v>
      </c>
      <c r="AN7" s="2">
        <v>17.18</v>
      </c>
      <c r="AO7" s="2">
        <v>18</v>
      </c>
      <c r="AP7" s="2">
        <v>18.93</v>
      </c>
      <c r="AQ7" s="2">
        <v>19.93</v>
      </c>
      <c r="AR7" s="2">
        <v>20.92</v>
      </c>
      <c r="AS7" s="2">
        <v>21.41</v>
      </c>
      <c r="AT7" s="2">
        <v>22.83</v>
      </c>
      <c r="AU7" s="2">
        <v>25.89</v>
      </c>
      <c r="AV7" s="2">
        <v>30.54</v>
      </c>
      <c r="AW7" s="2">
        <v>42.52</v>
      </c>
      <c r="AX7" s="2">
        <v>49.76</v>
      </c>
      <c r="AY7" s="2">
        <v>65.03</v>
      </c>
      <c r="AZ7" s="2">
        <v>73.86</v>
      </c>
      <c r="BA7" s="2">
        <v>13.57</v>
      </c>
      <c r="BB7" s="1">
        <v>16800</v>
      </c>
      <c r="BC7" s="1">
        <v>19800</v>
      </c>
      <c r="BD7" s="2">
        <v>13.16</v>
      </c>
      <c r="BE7" s="2">
        <v>12.65</v>
      </c>
      <c r="BF7" s="2">
        <v>12.75</v>
      </c>
      <c r="BG7" s="2">
        <v>12.59</v>
      </c>
      <c r="BH7" s="2">
        <v>11.58</v>
      </c>
      <c r="BI7" s="2">
        <v>13.83</v>
      </c>
      <c r="BJ7" s="2">
        <v>13.04</v>
      </c>
      <c r="BK7" s="2">
        <v>13.8</v>
      </c>
      <c r="BL7" s="2">
        <v>13.08</v>
      </c>
      <c r="BM7" s="2">
        <v>15</v>
      </c>
      <c r="BN7" s="2">
        <v>15.55</v>
      </c>
      <c r="BO7" s="2">
        <v>16.52</v>
      </c>
      <c r="BP7" s="2">
        <v>16.99</v>
      </c>
      <c r="BQ7" s="2" t="s">
        <v>123</v>
      </c>
      <c r="BR7" s="2">
        <v>19.01</v>
      </c>
      <c r="BS7" s="2">
        <v>20.95</v>
      </c>
      <c r="BT7" s="2">
        <v>21.61</v>
      </c>
      <c r="BU7" s="2">
        <v>27.11</v>
      </c>
      <c r="BV7" s="2">
        <v>31.31</v>
      </c>
      <c r="BW7" s="2">
        <v>41.95</v>
      </c>
      <c r="BX7" s="2">
        <v>44.3</v>
      </c>
      <c r="BY7" s="2">
        <v>46.58</v>
      </c>
    </row>
    <row r="8" spans="1:77" ht="12.75">
      <c r="A8" s="39" t="s">
        <v>106</v>
      </c>
      <c r="B8" s="1">
        <v>46026</v>
      </c>
      <c r="C8" s="1" t="s">
        <v>6</v>
      </c>
      <c r="D8" s="1">
        <v>3</v>
      </c>
      <c r="E8" s="1">
        <v>2</v>
      </c>
      <c r="F8" s="1" t="s">
        <v>23</v>
      </c>
      <c r="G8" s="1">
        <v>4</v>
      </c>
      <c r="H8" s="1" t="s">
        <v>123</v>
      </c>
      <c r="I8" s="2">
        <v>0.3</v>
      </c>
      <c r="J8" s="2">
        <v>0.55</v>
      </c>
      <c r="K8" s="2">
        <v>0.88</v>
      </c>
      <c r="L8" s="2">
        <v>1.15</v>
      </c>
      <c r="M8" s="2">
        <v>1.43</v>
      </c>
      <c r="N8" s="2">
        <v>1.71</v>
      </c>
      <c r="O8" s="2">
        <v>2.02</v>
      </c>
      <c r="P8" s="2">
        <v>2.28</v>
      </c>
      <c r="Q8" s="2">
        <v>2.64</v>
      </c>
      <c r="R8" s="2">
        <v>2.87</v>
      </c>
      <c r="S8" s="2">
        <v>3.24</v>
      </c>
      <c r="T8" s="2">
        <v>3.56</v>
      </c>
      <c r="U8" s="2">
        <v>3.89</v>
      </c>
      <c r="V8" s="2">
        <v>4.27</v>
      </c>
      <c r="W8" s="2">
        <v>4.61</v>
      </c>
      <c r="X8" s="2">
        <v>5.01</v>
      </c>
      <c r="Y8" s="2">
        <v>5.32</v>
      </c>
      <c r="Z8" s="2">
        <v>5.74</v>
      </c>
      <c r="AA8" s="2">
        <v>6.13</v>
      </c>
      <c r="AB8" s="2">
        <v>6.45</v>
      </c>
      <c r="AC8" s="2">
        <v>6.79</v>
      </c>
      <c r="AD8" s="2">
        <v>7.12</v>
      </c>
      <c r="AE8" s="2">
        <v>15.365</v>
      </c>
      <c r="AF8" s="2">
        <v>14.915</v>
      </c>
      <c r="AG8" s="2">
        <v>14.96</v>
      </c>
      <c r="AH8" s="2">
        <v>15.01</v>
      </c>
      <c r="AI8" s="2">
        <v>15.24</v>
      </c>
      <c r="AJ8" s="2">
        <v>15.485</v>
      </c>
      <c r="AK8" s="2">
        <v>15.545</v>
      </c>
      <c r="AL8" s="2">
        <v>15.805</v>
      </c>
      <c r="AM8" s="2">
        <v>15.91</v>
      </c>
      <c r="AN8" s="2">
        <v>16.265</v>
      </c>
      <c r="AO8" s="2">
        <v>16.495</v>
      </c>
      <c r="AP8" s="2">
        <v>17.115</v>
      </c>
      <c r="AQ8" s="2">
        <v>17.535</v>
      </c>
      <c r="AR8" s="2">
        <v>18.37</v>
      </c>
      <c r="AS8" s="2">
        <v>19.55</v>
      </c>
      <c r="AT8" s="2">
        <v>21.075</v>
      </c>
      <c r="AU8" s="2">
        <v>21.805</v>
      </c>
      <c r="AV8" s="2">
        <v>24.465</v>
      </c>
      <c r="AW8" s="2">
        <v>26.735</v>
      </c>
      <c r="AX8" s="2">
        <v>27.715</v>
      </c>
      <c r="AY8" s="2">
        <v>31.645</v>
      </c>
      <c r="AZ8" s="2">
        <v>32.32</v>
      </c>
      <c r="BA8" s="2">
        <v>13.72</v>
      </c>
      <c r="BB8" s="1">
        <v>16000</v>
      </c>
      <c r="BC8" s="1">
        <v>21500</v>
      </c>
      <c r="BD8" s="2">
        <v>12.8</v>
      </c>
      <c r="BE8" s="2">
        <v>12.41</v>
      </c>
      <c r="BF8" s="2">
        <v>12.29</v>
      </c>
      <c r="BG8" s="2">
        <v>12.84</v>
      </c>
      <c r="BH8" s="2">
        <v>12.57</v>
      </c>
      <c r="BI8" s="2">
        <v>12.87</v>
      </c>
      <c r="BJ8" s="2">
        <v>13.05</v>
      </c>
      <c r="BK8" s="2">
        <v>12.87</v>
      </c>
      <c r="BL8" s="2">
        <v>13.55</v>
      </c>
      <c r="BM8" s="2">
        <v>14.1</v>
      </c>
      <c r="BN8" s="2">
        <v>14.54</v>
      </c>
      <c r="BO8" s="2">
        <v>14.75</v>
      </c>
      <c r="BP8" s="2">
        <v>15.27</v>
      </c>
      <c r="BQ8" s="2">
        <v>15.57</v>
      </c>
      <c r="BR8" s="2">
        <v>16.83</v>
      </c>
      <c r="BS8" s="2">
        <v>17.98</v>
      </c>
      <c r="BT8" s="2">
        <v>19.71</v>
      </c>
      <c r="BU8" s="2">
        <v>21.23</v>
      </c>
      <c r="BV8" s="2">
        <v>23.24</v>
      </c>
      <c r="BW8" s="2">
        <v>24.66</v>
      </c>
      <c r="BX8" s="2">
        <v>24.81</v>
      </c>
      <c r="BY8" s="2">
        <v>25.15</v>
      </c>
    </row>
    <row r="9" spans="1:77" ht="12.75">
      <c r="A9" t="s">
        <v>107</v>
      </c>
      <c r="B9" s="1">
        <v>46029</v>
      </c>
      <c r="C9" s="1" t="s">
        <v>6</v>
      </c>
      <c r="D9" s="1">
        <v>4</v>
      </c>
      <c r="E9" s="1">
        <v>1</v>
      </c>
      <c r="F9" s="1" t="s">
        <v>22</v>
      </c>
      <c r="G9" s="1"/>
      <c r="H9" s="1">
        <v>20030414</v>
      </c>
      <c r="I9" s="2">
        <v>0.2</v>
      </c>
      <c r="J9" s="2">
        <v>0.51</v>
      </c>
      <c r="K9" s="2">
        <v>0.9</v>
      </c>
      <c r="L9" s="2">
        <v>1.31</v>
      </c>
      <c r="M9" s="2">
        <v>1.74</v>
      </c>
      <c r="N9" s="2">
        <v>2.04</v>
      </c>
      <c r="O9" s="2">
        <v>2.45</v>
      </c>
      <c r="P9" s="2">
        <v>2.79</v>
      </c>
      <c r="Q9" s="2">
        <v>3</v>
      </c>
      <c r="R9" s="2">
        <v>3.3</v>
      </c>
      <c r="S9" s="2">
        <v>3.46</v>
      </c>
      <c r="T9" s="2">
        <v>3.85</v>
      </c>
      <c r="U9" s="2">
        <v>4.61</v>
      </c>
      <c r="V9" s="2">
        <v>4.64</v>
      </c>
      <c r="W9" s="2">
        <v>4.77</v>
      </c>
      <c r="X9" s="2">
        <v>5.24</v>
      </c>
      <c r="Y9" s="2">
        <v>5.37</v>
      </c>
      <c r="Z9" s="2">
        <v>5.57</v>
      </c>
      <c r="AA9" s="2">
        <v>6.07</v>
      </c>
      <c r="AB9" s="2">
        <v>6.33</v>
      </c>
      <c r="AC9" s="2">
        <v>6.76</v>
      </c>
      <c r="AD9" s="2">
        <v>6.84</v>
      </c>
      <c r="AE9" s="2">
        <v>15.15</v>
      </c>
      <c r="AF9" s="2">
        <v>14.77</v>
      </c>
      <c r="AG9" s="2">
        <v>14.98</v>
      </c>
      <c r="AH9" s="2">
        <v>15.26</v>
      </c>
      <c r="AI9" s="2">
        <v>15.64</v>
      </c>
      <c r="AJ9" s="2">
        <v>15.93</v>
      </c>
      <c r="AK9" s="2">
        <v>16.25</v>
      </c>
      <c r="AL9" s="2">
        <v>17.13</v>
      </c>
      <c r="AM9" s="2">
        <v>17.11</v>
      </c>
      <c r="AN9" s="2">
        <v>17.47</v>
      </c>
      <c r="AO9" s="2">
        <v>17.89</v>
      </c>
      <c r="AP9" s="2">
        <v>18.29</v>
      </c>
      <c r="AQ9" s="2">
        <v>19.08</v>
      </c>
      <c r="AR9" s="2">
        <v>19.08</v>
      </c>
      <c r="AS9" s="2">
        <v>19.95</v>
      </c>
      <c r="AT9" s="2">
        <v>20.68</v>
      </c>
      <c r="AU9" s="2">
        <v>22.14</v>
      </c>
      <c r="AV9" s="2">
        <v>22.49</v>
      </c>
      <c r="AW9" s="2">
        <v>24.6</v>
      </c>
      <c r="AX9" s="2">
        <v>27.19</v>
      </c>
      <c r="AY9" s="2">
        <v>32.35</v>
      </c>
      <c r="AZ9" s="2">
        <v>37.08</v>
      </c>
      <c r="BA9" s="2">
        <v>13.58</v>
      </c>
      <c r="BB9" s="1">
        <v>14900</v>
      </c>
      <c r="BC9" s="1">
        <v>18400</v>
      </c>
      <c r="BD9" s="2">
        <v>12.91</v>
      </c>
      <c r="BE9" s="2">
        <v>12.97</v>
      </c>
      <c r="BF9" s="2">
        <v>12.25</v>
      </c>
      <c r="BG9" s="2">
        <v>13.23</v>
      </c>
      <c r="BH9" s="2">
        <v>13.23</v>
      </c>
      <c r="BI9" s="2">
        <v>13.86</v>
      </c>
      <c r="BJ9" s="2">
        <v>14.34</v>
      </c>
      <c r="BK9" s="2">
        <v>14.41</v>
      </c>
      <c r="BL9" s="2">
        <v>14.43</v>
      </c>
      <c r="BM9" s="2">
        <v>14.97</v>
      </c>
      <c r="BN9" s="2">
        <v>14.95</v>
      </c>
      <c r="BO9" s="2">
        <v>15.7</v>
      </c>
      <c r="BP9" s="2">
        <v>16.24</v>
      </c>
      <c r="BQ9" s="2">
        <v>16.56</v>
      </c>
      <c r="BR9" s="2">
        <v>17.03</v>
      </c>
      <c r="BS9" s="2">
        <v>17.75</v>
      </c>
      <c r="BT9" s="2">
        <v>17.59</v>
      </c>
      <c r="BU9" s="2">
        <v>19.82</v>
      </c>
      <c r="BV9" s="2">
        <v>21.28</v>
      </c>
      <c r="BW9" s="2">
        <v>24</v>
      </c>
      <c r="BX9" s="2">
        <v>25.42</v>
      </c>
      <c r="BY9" s="2">
        <v>27.17</v>
      </c>
    </row>
    <row r="10" spans="1:77" ht="12.75">
      <c r="A10" s="42" t="s">
        <v>117</v>
      </c>
      <c r="B10" s="1">
        <v>48599</v>
      </c>
      <c r="C10" s="1" t="s">
        <v>6</v>
      </c>
      <c r="D10" s="1">
        <v>4</v>
      </c>
      <c r="E10" s="1">
        <v>2</v>
      </c>
      <c r="F10" s="1" t="s">
        <v>23</v>
      </c>
      <c r="G10" s="1">
        <v>4</v>
      </c>
      <c r="H10" s="1" t="s">
        <v>123</v>
      </c>
      <c r="I10" s="2">
        <v>0.27</v>
      </c>
      <c r="J10" s="2">
        <v>0.7</v>
      </c>
      <c r="K10" s="2">
        <v>1.04</v>
      </c>
      <c r="L10" s="2">
        <v>1.42</v>
      </c>
      <c r="M10" s="2">
        <v>1.73</v>
      </c>
      <c r="N10" s="2">
        <v>2.03</v>
      </c>
      <c r="O10" s="2">
        <v>2.34</v>
      </c>
      <c r="P10" s="2">
        <v>2.64</v>
      </c>
      <c r="Q10" s="2">
        <v>3</v>
      </c>
      <c r="R10" s="2">
        <v>3.4</v>
      </c>
      <c r="S10" s="2">
        <v>3.72</v>
      </c>
      <c r="T10" s="2">
        <v>4.17</v>
      </c>
      <c r="U10" s="2">
        <v>4.5</v>
      </c>
      <c r="V10" s="2">
        <v>4.82</v>
      </c>
      <c r="W10" s="2">
        <v>5.05</v>
      </c>
      <c r="X10" s="2">
        <v>5.28</v>
      </c>
      <c r="Y10" s="2">
        <v>5.59</v>
      </c>
      <c r="Z10" s="2">
        <v>5.83</v>
      </c>
      <c r="AA10" s="2">
        <v>6.36</v>
      </c>
      <c r="AB10" s="2">
        <v>6.58</v>
      </c>
      <c r="AC10" s="2">
        <v>6.97</v>
      </c>
      <c r="AD10" s="2">
        <v>7.46</v>
      </c>
      <c r="AE10" s="2">
        <v>15.22</v>
      </c>
      <c r="AF10" s="2">
        <v>15.025</v>
      </c>
      <c r="AG10" s="2">
        <v>15.18</v>
      </c>
      <c r="AH10" s="2">
        <v>15.315</v>
      </c>
      <c r="AI10" s="2">
        <v>15.56</v>
      </c>
      <c r="AJ10" s="2">
        <v>15.8</v>
      </c>
      <c r="AK10" s="2">
        <v>16.18</v>
      </c>
      <c r="AL10" s="2">
        <v>16.615</v>
      </c>
      <c r="AM10" s="2">
        <v>16.91</v>
      </c>
      <c r="AN10" s="2">
        <v>17.24</v>
      </c>
      <c r="AO10" s="2">
        <v>17.535</v>
      </c>
      <c r="AP10" s="2">
        <v>18.005</v>
      </c>
      <c r="AQ10" s="2">
        <v>18.655</v>
      </c>
      <c r="AR10" s="2">
        <v>19.22</v>
      </c>
      <c r="AS10" s="2">
        <v>20.025</v>
      </c>
      <c r="AT10" s="2">
        <v>20.885</v>
      </c>
      <c r="AU10" s="2">
        <v>23.86</v>
      </c>
      <c r="AV10" s="2">
        <v>30.03</v>
      </c>
      <c r="AW10" s="2">
        <v>40.275</v>
      </c>
      <c r="AX10" s="2">
        <v>48.65</v>
      </c>
      <c r="AY10" s="2">
        <v>58.35</v>
      </c>
      <c r="AZ10" s="2">
        <v>70.095</v>
      </c>
      <c r="BA10" s="2">
        <v>13.7</v>
      </c>
      <c r="BB10" s="1">
        <v>14300</v>
      </c>
      <c r="BC10" s="1">
        <v>18500</v>
      </c>
      <c r="BD10" s="2">
        <v>12.99</v>
      </c>
      <c r="BE10" s="2" t="s">
        <v>123</v>
      </c>
      <c r="BF10" s="2">
        <v>12.75</v>
      </c>
      <c r="BG10" s="2" t="s">
        <v>123</v>
      </c>
      <c r="BH10" s="2">
        <v>13.11</v>
      </c>
      <c r="BI10" s="2" t="s">
        <v>123</v>
      </c>
      <c r="BJ10" s="2">
        <v>13.89</v>
      </c>
      <c r="BK10" s="2" t="s">
        <v>123</v>
      </c>
      <c r="BL10" s="2">
        <v>14.37</v>
      </c>
      <c r="BM10" s="2" t="s">
        <v>123</v>
      </c>
      <c r="BN10" s="2">
        <v>15.07</v>
      </c>
      <c r="BO10" s="2">
        <v>15.56</v>
      </c>
      <c r="BP10" s="2">
        <v>15.59</v>
      </c>
      <c r="BQ10" s="2">
        <v>16.18</v>
      </c>
      <c r="BR10" s="2">
        <v>17.15</v>
      </c>
      <c r="BS10" s="2">
        <v>18.93</v>
      </c>
      <c r="BT10" s="2">
        <v>21.35</v>
      </c>
      <c r="BU10" s="2">
        <v>26.47</v>
      </c>
      <c r="BV10" s="2">
        <v>34.62</v>
      </c>
      <c r="BW10" s="2">
        <v>40.06</v>
      </c>
      <c r="BX10" s="2">
        <v>42.8</v>
      </c>
      <c r="BY10" s="2">
        <v>41.28</v>
      </c>
    </row>
    <row r="11" spans="1:77" ht="12.75">
      <c r="A11" t="s">
        <v>109</v>
      </c>
      <c r="B11" s="1">
        <v>47776</v>
      </c>
      <c r="C11" s="1" t="s">
        <v>6</v>
      </c>
      <c r="D11" s="1">
        <v>5</v>
      </c>
      <c r="E11" s="1">
        <v>1</v>
      </c>
      <c r="F11" s="1" t="s">
        <v>22</v>
      </c>
      <c r="G11" s="1"/>
      <c r="H11" s="1" t="s">
        <v>123</v>
      </c>
      <c r="I11" s="2">
        <v>0.15</v>
      </c>
      <c r="J11" s="2">
        <v>0.36</v>
      </c>
      <c r="K11" s="2">
        <v>0.68</v>
      </c>
      <c r="L11" s="2">
        <v>0.95</v>
      </c>
      <c r="M11" s="2">
        <v>1.25</v>
      </c>
      <c r="N11" s="2">
        <v>1.58</v>
      </c>
      <c r="O11" s="2">
        <v>1.91</v>
      </c>
      <c r="P11" s="2">
        <v>2.24</v>
      </c>
      <c r="Q11" s="2">
        <v>2.51</v>
      </c>
      <c r="R11" s="2">
        <v>2.86</v>
      </c>
      <c r="S11" s="2">
        <v>3.182</v>
      </c>
      <c r="T11" s="2">
        <v>3.62</v>
      </c>
      <c r="U11" s="2">
        <v>4.1</v>
      </c>
      <c r="V11" s="2">
        <v>4.52</v>
      </c>
      <c r="W11" s="2">
        <v>4.98</v>
      </c>
      <c r="X11" s="2">
        <v>5.32</v>
      </c>
      <c r="Y11" s="2">
        <v>5.69</v>
      </c>
      <c r="Z11" s="2">
        <v>5.95</v>
      </c>
      <c r="AA11" s="2">
        <v>6.4</v>
      </c>
      <c r="AB11" s="2">
        <v>6.56</v>
      </c>
      <c r="AC11" s="2">
        <v>7.06</v>
      </c>
      <c r="AD11" s="2">
        <v>7.21</v>
      </c>
      <c r="AE11" s="2">
        <v>15.23</v>
      </c>
      <c r="AF11" s="2">
        <v>14.605</v>
      </c>
      <c r="AG11" s="2">
        <v>14.555</v>
      </c>
      <c r="AH11" s="2">
        <v>14.66</v>
      </c>
      <c r="AI11" s="2">
        <v>14.745</v>
      </c>
      <c r="AJ11" s="2">
        <v>14.93</v>
      </c>
      <c r="AK11" s="2">
        <v>15.125</v>
      </c>
      <c r="AL11" s="2">
        <v>15.455</v>
      </c>
      <c r="AM11" s="2">
        <v>15.95</v>
      </c>
      <c r="AN11" s="2">
        <v>16.305</v>
      </c>
      <c r="AO11" s="2">
        <v>16.825</v>
      </c>
      <c r="AP11" s="2">
        <v>17.395</v>
      </c>
      <c r="AQ11" s="2">
        <v>18.41</v>
      </c>
      <c r="AR11" s="2">
        <v>19.1</v>
      </c>
      <c r="AS11" s="2">
        <v>20.31</v>
      </c>
      <c r="AT11" s="2">
        <v>21.49</v>
      </c>
      <c r="AU11" s="2">
        <v>22.7</v>
      </c>
      <c r="AV11" s="2">
        <v>25.365</v>
      </c>
      <c r="AW11" s="2">
        <v>28.645</v>
      </c>
      <c r="AX11" s="2">
        <v>36.44</v>
      </c>
      <c r="AY11" s="2">
        <v>59.745</v>
      </c>
      <c r="AZ11" s="2">
        <v>103.925</v>
      </c>
      <c r="BA11" s="2">
        <v>13.61</v>
      </c>
      <c r="BB11" s="1">
        <v>15600</v>
      </c>
      <c r="BC11" s="1">
        <v>21800</v>
      </c>
      <c r="BD11" s="2">
        <v>12.71</v>
      </c>
      <c r="BE11" s="2">
        <v>12.59</v>
      </c>
      <c r="BF11" s="2">
        <v>12.34</v>
      </c>
      <c r="BG11" s="2">
        <v>11.84</v>
      </c>
      <c r="BH11" s="2">
        <v>12.2</v>
      </c>
      <c r="BI11" s="2">
        <v>12.22</v>
      </c>
      <c r="BJ11" s="2">
        <v>12.69</v>
      </c>
      <c r="BK11" s="2">
        <v>12.57</v>
      </c>
      <c r="BL11" s="2">
        <v>13.86</v>
      </c>
      <c r="BM11" s="2">
        <v>13.9</v>
      </c>
      <c r="BN11" s="2">
        <v>13.7</v>
      </c>
      <c r="BO11" s="2">
        <v>14.65</v>
      </c>
      <c r="BP11" s="2">
        <v>15.31</v>
      </c>
      <c r="BQ11" s="2">
        <v>16.26</v>
      </c>
      <c r="BR11" s="2">
        <v>16.9</v>
      </c>
      <c r="BS11" s="2">
        <v>17.89</v>
      </c>
      <c r="BT11" s="2">
        <v>19.13</v>
      </c>
      <c r="BU11" s="2">
        <v>21.42</v>
      </c>
      <c r="BV11" s="2">
        <v>24.96</v>
      </c>
      <c r="BW11" s="2">
        <v>34.27</v>
      </c>
      <c r="BX11" s="2">
        <v>50.64</v>
      </c>
      <c r="BY11" s="2">
        <v>60.84</v>
      </c>
    </row>
    <row r="12" spans="1:77" ht="12.75">
      <c r="A12" t="s">
        <v>110</v>
      </c>
      <c r="B12" s="1">
        <v>47775</v>
      </c>
      <c r="C12" s="1" t="s">
        <v>6</v>
      </c>
      <c r="D12" s="1">
        <v>6</v>
      </c>
      <c r="E12" s="1">
        <v>1</v>
      </c>
      <c r="F12" s="1" t="s">
        <v>22</v>
      </c>
      <c r="G12" s="1"/>
      <c r="H12" s="1" t="s">
        <v>123</v>
      </c>
      <c r="I12" s="2">
        <v>0.15</v>
      </c>
      <c r="J12" s="2">
        <v>0.46</v>
      </c>
      <c r="K12" s="2">
        <v>0.69</v>
      </c>
      <c r="L12" s="2">
        <v>0.9</v>
      </c>
      <c r="M12" s="2">
        <v>1.17</v>
      </c>
      <c r="N12" s="2">
        <v>1.55</v>
      </c>
      <c r="O12" s="2">
        <v>1.85</v>
      </c>
      <c r="P12" s="2">
        <v>2.29</v>
      </c>
      <c r="Q12" s="2">
        <v>2.51</v>
      </c>
      <c r="R12" s="2">
        <v>3.06</v>
      </c>
      <c r="S12" s="2">
        <v>3.4</v>
      </c>
      <c r="T12" s="2">
        <v>3.56</v>
      </c>
      <c r="U12" s="2">
        <v>4.082</v>
      </c>
      <c r="V12" s="2">
        <v>4.53</v>
      </c>
      <c r="W12" s="2">
        <v>4.691</v>
      </c>
      <c r="X12" s="2">
        <v>5.03</v>
      </c>
      <c r="Y12" s="2">
        <v>5.44</v>
      </c>
      <c r="Z12" s="2">
        <v>5.77</v>
      </c>
      <c r="AA12" s="2">
        <v>5.93</v>
      </c>
      <c r="AB12" s="2">
        <v>6.28</v>
      </c>
      <c r="AC12" s="2">
        <v>6.51</v>
      </c>
      <c r="AD12" s="2">
        <v>6.85</v>
      </c>
      <c r="AE12" s="2">
        <v>15.265</v>
      </c>
      <c r="AF12" s="2">
        <v>14.595</v>
      </c>
      <c r="AG12" s="2">
        <v>14.59</v>
      </c>
      <c r="AH12" s="2">
        <v>14.72</v>
      </c>
      <c r="AI12" s="2">
        <v>14.815</v>
      </c>
      <c r="AJ12" s="2">
        <v>15.13</v>
      </c>
      <c r="AK12" s="2">
        <v>15.41</v>
      </c>
      <c r="AL12" s="2">
        <v>15.685</v>
      </c>
      <c r="AM12" s="2">
        <v>16.095</v>
      </c>
      <c r="AN12" s="2">
        <v>16.45</v>
      </c>
      <c r="AO12" s="2">
        <v>16.88</v>
      </c>
      <c r="AP12" s="2">
        <v>17.315</v>
      </c>
      <c r="AQ12" s="2">
        <v>18.075</v>
      </c>
      <c r="AR12" s="2">
        <v>18.59</v>
      </c>
      <c r="AS12" s="2">
        <v>19.715</v>
      </c>
      <c r="AT12" s="2">
        <v>20.765</v>
      </c>
      <c r="AU12" s="2">
        <v>22.485</v>
      </c>
      <c r="AV12" s="2">
        <v>24.36</v>
      </c>
      <c r="AW12" s="2">
        <v>28.905</v>
      </c>
      <c r="AX12" s="2">
        <v>38.755</v>
      </c>
      <c r="AY12" s="2">
        <v>69.62</v>
      </c>
      <c r="AZ12" s="2">
        <v>109.7</v>
      </c>
      <c r="BA12" s="2">
        <v>13.63</v>
      </c>
      <c r="BB12" s="1">
        <v>14000</v>
      </c>
      <c r="BC12" s="1">
        <v>18200</v>
      </c>
      <c r="BD12" s="2">
        <v>12.84</v>
      </c>
      <c r="BE12" s="2">
        <v>12.45</v>
      </c>
      <c r="BF12" s="2">
        <v>11.82</v>
      </c>
      <c r="BG12" s="2">
        <v>12.29</v>
      </c>
      <c r="BH12" s="2">
        <v>12.33</v>
      </c>
      <c r="BI12" s="2">
        <v>12.82</v>
      </c>
      <c r="BJ12" s="2">
        <v>12.42</v>
      </c>
      <c r="BK12" s="2">
        <v>12.76</v>
      </c>
      <c r="BL12" s="2">
        <v>12.65</v>
      </c>
      <c r="BM12" s="2">
        <v>14.03</v>
      </c>
      <c r="BN12" s="2">
        <v>13.76</v>
      </c>
      <c r="BO12" s="2">
        <v>14.13</v>
      </c>
      <c r="BP12" s="2">
        <v>15.16</v>
      </c>
      <c r="BQ12" s="2">
        <v>15.41</v>
      </c>
      <c r="BR12" s="2">
        <v>16.66</v>
      </c>
      <c r="BS12" s="2">
        <v>16.98</v>
      </c>
      <c r="BT12" s="2">
        <v>18.85</v>
      </c>
      <c r="BU12" s="2">
        <v>20.53</v>
      </c>
      <c r="BV12" s="2">
        <v>27.53</v>
      </c>
      <c r="BW12" s="2">
        <v>41.73</v>
      </c>
      <c r="BX12" s="2">
        <v>52.21</v>
      </c>
      <c r="BY12" s="2">
        <v>55.93</v>
      </c>
    </row>
    <row r="13" spans="1:77" ht="12.75">
      <c r="A13" t="s">
        <v>111</v>
      </c>
      <c r="B13" s="1">
        <v>45862</v>
      </c>
      <c r="C13" s="1" t="s">
        <v>8</v>
      </c>
      <c r="D13" s="1">
        <v>1</v>
      </c>
      <c r="E13" s="1">
        <v>1</v>
      </c>
      <c r="F13" s="1" t="s">
        <v>22</v>
      </c>
      <c r="G13" s="1"/>
      <c r="H13" s="1" t="s">
        <v>123</v>
      </c>
      <c r="I13" s="2">
        <v>0.05</v>
      </c>
      <c r="J13" s="2">
        <v>0.35</v>
      </c>
      <c r="K13" s="2">
        <v>0.7</v>
      </c>
      <c r="L13" s="2">
        <v>0.98</v>
      </c>
      <c r="M13" s="2">
        <v>1.28</v>
      </c>
      <c r="N13" s="2">
        <v>1.6</v>
      </c>
      <c r="O13" s="2">
        <v>1.92</v>
      </c>
      <c r="P13" s="2">
        <v>2.24</v>
      </c>
      <c r="Q13" s="2">
        <v>2.62</v>
      </c>
      <c r="R13" s="2">
        <v>2.98</v>
      </c>
      <c r="S13" s="2">
        <v>3.35</v>
      </c>
      <c r="T13" s="2">
        <v>3.78</v>
      </c>
      <c r="U13" s="2">
        <v>4.15</v>
      </c>
      <c r="V13" s="2">
        <v>4.52</v>
      </c>
      <c r="W13" s="2">
        <v>4.86</v>
      </c>
      <c r="X13" s="2">
        <v>5.14</v>
      </c>
      <c r="Y13" s="2">
        <v>5.51</v>
      </c>
      <c r="Z13" s="2">
        <v>5.86</v>
      </c>
      <c r="AA13" s="2" t="s">
        <v>123</v>
      </c>
      <c r="AB13" s="2">
        <v>6.62</v>
      </c>
      <c r="AC13" s="2">
        <v>7.01</v>
      </c>
      <c r="AD13" s="2">
        <v>7.27</v>
      </c>
      <c r="AE13" s="2">
        <v>15.04</v>
      </c>
      <c r="AF13" s="2">
        <v>14.72</v>
      </c>
      <c r="AG13" s="2">
        <v>14.38</v>
      </c>
      <c r="AH13" s="2">
        <v>14.5</v>
      </c>
      <c r="AI13" s="2">
        <v>14.46</v>
      </c>
      <c r="AJ13" s="2">
        <v>14.87</v>
      </c>
      <c r="AK13" s="2">
        <v>15.11</v>
      </c>
      <c r="AL13" s="2">
        <v>15.64</v>
      </c>
      <c r="AM13" s="2">
        <v>15.72</v>
      </c>
      <c r="AN13" s="2">
        <v>16.5</v>
      </c>
      <c r="AO13" s="2">
        <v>16.79</v>
      </c>
      <c r="AP13" s="2">
        <v>18.86</v>
      </c>
      <c r="AQ13" s="2">
        <v>18.24</v>
      </c>
      <c r="AR13" s="2">
        <v>19.32</v>
      </c>
      <c r="AS13" s="2">
        <v>20.29</v>
      </c>
      <c r="AT13" s="2">
        <v>21.68</v>
      </c>
      <c r="AU13" s="2">
        <v>25.26</v>
      </c>
      <c r="AV13" s="2">
        <v>32.07</v>
      </c>
      <c r="AW13" s="2" t="s">
        <v>123</v>
      </c>
      <c r="AX13" s="2">
        <v>88.64</v>
      </c>
      <c r="AY13" s="2">
        <v>160.5</v>
      </c>
      <c r="AZ13" s="2">
        <v>268.4</v>
      </c>
      <c r="BA13" s="2">
        <v>13.74</v>
      </c>
      <c r="BB13" s="1">
        <v>16000</v>
      </c>
      <c r="BC13" s="1">
        <v>23500</v>
      </c>
      <c r="BD13" s="2">
        <v>13.72</v>
      </c>
      <c r="BE13" s="2">
        <v>12.87</v>
      </c>
      <c r="BF13" s="2">
        <v>13.85</v>
      </c>
      <c r="BG13" s="2">
        <v>13.02</v>
      </c>
      <c r="BH13" s="2">
        <v>13.13</v>
      </c>
      <c r="BI13" s="2">
        <v>13.57</v>
      </c>
      <c r="BJ13" s="2">
        <v>13.76</v>
      </c>
      <c r="BK13" s="2">
        <v>13.9</v>
      </c>
      <c r="BL13" s="2">
        <v>14.52</v>
      </c>
      <c r="BM13" s="2">
        <v>14.78</v>
      </c>
      <c r="BN13" s="2">
        <v>15.62</v>
      </c>
      <c r="BO13" s="2">
        <v>16.04</v>
      </c>
      <c r="BP13" s="2">
        <v>16.8</v>
      </c>
      <c r="BQ13" s="2">
        <v>17.81</v>
      </c>
      <c r="BR13" s="2">
        <v>18.95</v>
      </c>
      <c r="BS13" s="2">
        <v>20.73</v>
      </c>
      <c r="BT13" s="2">
        <v>24.53</v>
      </c>
      <c r="BU13" s="2">
        <v>31.67</v>
      </c>
      <c r="BV13" s="2" t="s">
        <v>123</v>
      </c>
      <c r="BW13" s="2">
        <v>54.49</v>
      </c>
      <c r="BX13" s="2">
        <v>63.72</v>
      </c>
      <c r="BY13" s="2">
        <v>64.37</v>
      </c>
    </row>
    <row r="14" spans="1:77" ht="12.75">
      <c r="A14" s="42" t="s">
        <v>118</v>
      </c>
      <c r="B14" s="25">
        <v>45863</v>
      </c>
      <c r="C14" s="25" t="s">
        <v>8</v>
      </c>
      <c r="D14" s="25">
        <v>2</v>
      </c>
      <c r="E14" s="25">
        <v>1</v>
      </c>
      <c r="F14" s="25" t="s">
        <v>22</v>
      </c>
      <c r="G14" s="25"/>
      <c r="H14" s="25" t="s">
        <v>123</v>
      </c>
      <c r="I14" s="26">
        <v>0.05</v>
      </c>
      <c r="J14" s="26">
        <v>0.42</v>
      </c>
      <c r="K14" s="26">
        <v>0.81</v>
      </c>
      <c r="L14" s="26">
        <v>1.15</v>
      </c>
      <c r="M14" s="26">
        <v>1.47</v>
      </c>
      <c r="N14" s="26">
        <v>1.79</v>
      </c>
      <c r="O14" s="26">
        <v>2.09</v>
      </c>
      <c r="P14" s="26">
        <v>2.42</v>
      </c>
      <c r="Q14" s="26">
        <v>2.97</v>
      </c>
      <c r="R14" s="26">
        <v>3.33</v>
      </c>
      <c r="S14" s="26">
        <v>3.71</v>
      </c>
      <c r="T14" s="26">
        <v>4.15</v>
      </c>
      <c r="U14" s="26">
        <v>4.54</v>
      </c>
      <c r="V14" s="26">
        <v>4.92</v>
      </c>
      <c r="W14" s="26">
        <v>5.32</v>
      </c>
      <c r="X14" s="26">
        <v>5.69</v>
      </c>
      <c r="Y14" s="26">
        <v>6.01</v>
      </c>
      <c r="Z14" s="26">
        <v>6.34</v>
      </c>
      <c r="AA14" s="26">
        <v>6.64</v>
      </c>
      <c r="AB14" s="26">
        <v>6.95</v>
      </c>
      <c r="AC14" s="26">
        <v>7.25</v>
      </c>
      <c r="AD14" s="26">
        <v>7.5</v>
      </c>
      <c r="AE14" s="26">
        <v>15.06</v>
      </c>
      <c r="AF14" s="26">
        <v>14.6</v>
      </c>
      <c r="AG14" s="26">
        <v>14.56</v>
      </c>
      <c r="AH14" s="26">
        <v>14.18</v>
      </c>
      <c r="AI14" s="26">
        <v>14.72</v>
      </c>
      <c r="AJ14" s="26">
        <v>15.09</v>
      </c>
      <c r="AK14" s="26">
        <v>15.25</v>
      </c>
      <c r="AL14" s="26">
        <v>15.28</v>
      </c>
      <c r="AM14" s="26">
        <v>15.54</v>
      </c>
      <c r="AN14" s="26">
        <v>16</v>
      </c>
      <c r="AO14" s="26">
        <v>16.45</v>
      </c>
      <c r="AP14" s="26">
        <v>16.88</v>
      </c>
      <c r="AQ14" s="26">
        <v>17.09</v>
      </c>
      <c r="AR14" s="26">
        <v>17.84</v>
      </c>
      <c r="AS14" s="26">
        <v>20.48</v>
      </c>
      <c r="AT14" s="26">
        <v>21.9</v>
      </c>
      <c r="AU14" s="26">
        <v>23.48</v>
      </c>
      <c r="AV14" s="26">
        <v>23.47</v>
      </c>
      <c r="AW14" s="26">
        <v>29.1</v>
      </c>
      <c r="AX14" s="26">
        <v>39.91</v>
      </c>
      <c r="AY14" s="26">
        <v>49.23</v>
      </c>
      <c r="AZ14" s="26">
        <v>110.56</v>
      </c>
      <c r="BA14" s="26">
        <v>13.773</v>
      </c>
      <c r="BB14" s="25">
        <v>14400</v>
      </c>
      <c r="BC14" s="25" t="s">
        <v>123</v>
      </c>
      <c r="BD14" s="26">
        <v>13.02</v>
      </c>
      <c r="BE14" s="26">
        <v>12.38</v>
      </c>
      <c r="BF14" s="26">
        <v>12.88</v>
      </c>
      <c r="BG14" s="26">
        <v>12.99</v>
      </c>
      <c r="BH14" s="26">
        <v>13.11</v>
      </c>
      <c r="BI14" s="26">
        <v>13.32</v>
      </c>
      <c r="BJ14" s="26">
        <v>13.52</v>
      </c>
      <c r="BK14" s="26">
        <v>13.88</v>
      </c>
      <c r="BL14" s="26">
        <v>13.57</v>
      </c>
      <c r="BM14" s="26">
        <v>14.23</v>
      </c>
      <c r="BN14" s="26">
        <v>14.65</v>
      </c>
      <c r="BO14" s="26">
        <v>15.94</v>
      </c>
      <c r="BP14" s="26">
        <v>15.59</v>
      </c>
      <c r="BQ14" s="26">
        <v>16.46</v>
      </c>
      <c r="BR14" s="26">
        <v>16.31</v>
      </c>
      <c r="BS14" s="26">
        <v>19.12</v>
      </c>
      <c r="BT14" s="26">
        <v>19.98</v>
      </c>
      <c r="BU14" s="26">
        <v>22</v>
      </c>
      <c r="BV14" s="26">
        <v>27.14</v>
      </c>
      <c r="BW14" s="26">
        <v>38.38</v>
      </c>
      <c r="BX14" s="26">
        <v>50.68</v>
      </c>
      <c r="BY14" s="26">
        <v>56.29</v>
      </c>
    </row>
    <row r="15" spans="1:77" ht="12.75">
      <c r="A15" s="40" t="s">
        <v>122</v>
      </c>
      <c r="B15" s="1">
        <v>43653</v>
      </c>
      <c r="C15" s="1" t="s">
        <v>9</v>
      </c>
      <c r="D15" s="1">
        <v>1</v>
      </c>
      <c r="E15" s="1">
        <v>1</v>
      </c>
      <c r="F15" s="1" t="s">
        <v>22</v>
      </c>
      <c r="G15" s="1"/>
      <c r="H15" s="1" t="s">
        <v>123</v>
      </c>
      <c r="I15" s="2">
        <v>0.07</v>
      </c>
      <c r="J15" s="2">
        <v>0.13</v>
      </c>
      <c r="K15" s="2">
        <v>0.41</v>
      </c>
      <c r="L15" s="2">
        <v>0.61</v>
      </c>
      <c r="M15" s="2">
        <v>0.81</v>
      </c>
      <c r="N15" s="2">
        <v>1.49</v>
      </c>
      <c r="O15" s="2">
        <v>1.88</v>
      </c>
      <c r="P15" s="2">
        <v>2.56</v>
      </c>
      <c r="Q15" s="2">
        <v>3</v>
      </c>
      <c r="R15" s="2">
        <v>3.54</v>
      </c>
      <c r="S15" s="2">
        <v>3.87</v>
      </c>
      <c r="T15" s="2">
        <v>4.25</v>
      </c>
      <c r="U15" s="2">
        <v>4.61</v>
      </c>
      <c r="V15" s="2">
        <v>4.8</v>
      </c>
      <c r="W15" s="2">
        <v>4.94</v>
      </c>
      <c r="X15" s="2">
        <v>5.27</v>
      </c>
      <c r="Y15" s="2">
        <v>5.72</v>
      </c>
      <c r="Z15" s="2">
        <v>6.06</v>
      </c>
      <c r="AA15" s="2">
        <v>6.2</v>
      </c>
      <c r="AB15" s="2">
        <v>6.73</v>
      </c>
      <c r="AC15" s="2">
        <v>7.18</v>
      </c>
      <c r="AD15" s="2">
        <v>7.62</v>
      </c>
      <c r="AE15" s="2">
        <v>15.28</v>
      </c>
      <c r="AF15" s="2">
        <v>14.35</v>
      </c>
      <c r="AG15" s="2">
        <v>13.93</v>
      </c>
      <c r="AH15" s="2">
        <v>13.8</v>
      </c>
      <c r="AI15" s="2">
        <v>13.87</v>
      </c>
      <c r="AJ15" s="2">
        <v>14.3</v>
      </c>
      <c r="AK15" s="2">
        <v>14.58</v>
      </c>
      <c r="AL15" s="2">
        <v>15.12</v>
      </c>
      <c r="AM15" s="2">
        <v>15.56</v>
      </c>
      <c r="AN15" s="2">
        <v>16.02</v>
      </c>
      <c r="AO15" s="2">
        <v>16.78</v>
      </c>
      <c r="AP15" s="2">
        <v>17.37</v>
      </c>
      <c r="AQ15" s="2">
        <v>17.92</v>
      </c>
      <c r="AR15" s="2">
        <v>19.04</v>
      </c>
      <c r="AS15" s="2">
        <v>19.89</v>
      </c>
      <c r="AT15" s="2">
        <v>20.73</v>
      </c>
      <c r="AU15" s="2">
        <v>24.19</v>
      </c>
      <c r="AV15" s="2">
        <v>26.87</v>
      </c>
      <c r="AW15" s="2">
        <v>33.71</v>
      </c>
      <c r="AX15" s="2">
        <v>41.74</v>
      </c>
      <c r="AY15" s="2">
        <v>52.08</v>
      </c>
      <c r="AZ15" s="2">
        <v>73.26</v>
      </c>
      <c r="BA15" s="2">
        <v>13.62</v>
      </c>
      <c r="BB15" s="1">
        <v>16107</v>
      </c>
      <c r="BC15" s="1">
        <v>27122</v>
      </c>
      <c r="BD15" s="2">
        <v>12.9</v>
      </c>
      <c r="BE15" s="2" t="s">
        <v>123</v>
      </c>
      <c r="BF15" s="2">
        <v>12.04</v>
      </c>
      <c r="BG15" s="2" t="s">
        <v>123</v>
      </c>
      <c r="BH15" s="2">
        <v>11.54</v>
      </c>
      <c r="BI15" s="2" t="s">
        <v>123</v>
      </c>
      <c r="BJ15" s="2">
        <v>12.86</v>
      </c>
      <c r="BK15" s="2" t="s">
        <v>123</v>
      </c>
      <c r="BL15" s="2">
        <v>12.08</v>
      </c>
      <c r="BM15" s="2" t="s">
        <v>123</v>
      </c>
      <c r="BN15" s="2">
        <v>12.76</v>
      </c>
      <c r="BO15" s="2" t="s">
        <v>123</v>
      </c>
      <c r="BP15" s="2">
        <v>16.15</v>
      </c>
      <c r="BQ15" s="2" t="s">
        <v>123</v>
      </c>
      <c r="BR15" s="2">
        <v>16.85</v>
      </c>
      <c r="BS15" s="2" t="s">
        <v>123</v>
      </c>
      <c r="BT15" s="2">
        <v>17.92</v>
      </c>
      <c r="BU15" s="2">
        <v>29.12</v>
      </c>
      <c r="BV15" s="2">
        <v>29.65</v>
      </c>
      <c r="BW15" s="2" t="s">
        <v>123</v>
      </c>
      <c r="BX15" s="2">
        <v>40.49</v>
      </c>
      <c r="BY15" s="2">
        <v>43.41</v>
      </c>
    </row>
    <row r="16" spans="1:77" ht="12.75">
      <c r="A16" s="42" t="s">
        <v>119</v>
      </c>
      <c r="B16" s="25">
        <v>43654</v>
      </c>
      <c r="C16" s="25" t="s">
        <v>9</v>
      </c>
      <c r="D16" s="25">
        <v>1</v>
      </c>
      <c r="E16" s="25">
        <v>2</v>
      </c>
      <c r="F16" s="25" t="s">
        <v>23</v>
      </c>
      <c r="G16" s="25">
        <v>4</v>
      </c>
      <c r="H16" s="25" t="s">
        <v>123</v>
      </c>
      <c r="I16" s="26">
        <v>0.1</v>
      </c>
      <c r="J16" s="26">
        <v>0.48</v>
      </c>
      <c r="K16" s="26">
        <v>0.82</v>
      </c>
      <c r="L16" s="26">
        <v>1.05</v>
      </c>
      <c r="M16" s="26">
        <v>1.35</v>
      </c>
      <c r="N16" s="26">
        <v>1.61</v>
      </c>
      <c r="O16" s="26">
        <v>1.91</v>
      </c>
      <c r="P16" s="26">
        <v>2.43</v>
      </c>
      <c r="Q16" s="26">
        <v>2.92</v>
      </c>
      <c r="R16" s="26">
        <v>3.24</v>
      </c>
      <c r="S16" s="26">
        <v>3.74</v>
      </c>
      <c r="T16" s="26">
        <v>4.21</v>
      </c>
      <c r="U16" s="26">
        <v>4.62</v>
      </c>
      <c r="V16" s="26">
        <v>4.83</v>
      </c>
      <c r="W16" s="26">
        <v>5.05</v>
      </c>
      <c r="X16" s="26">
        <v>5.37</v>
      </c>
      <c r="Y16" s="26">
        <v>5.64</v>
      </c>
      <c r="Z16" s="26">
        <v>5.98</v>
      </c>
      <c r="AA16" s="26">
        <v>6.39</v>
      </c>
      <c r="AB16" s="26">
        <v>7.28</v>
      </c>
      <c r="AC16" s="26">
        <v>7.87</v>
      </c>
      <c r="AD16" s="26">
        <v>8.69</v>
      </c>
      <c r="AE16" s="26">
        <v>15.11</v>
      </c>
      <c r="AF16" s="26">
        <v>14.61</v>
      </c>
      <c r="AG16" s="26">
        <v>14.51</v>
      </c>
      <c r="AH16" s="26">
        <v>14.57</v>
      </c>
      <c r="AI16" s="26">
        <v>14.74</v>
      </c>
      <c r="AJ16" s="26">
        <v>14.832</v>
      </c>
      <c r="AK16" s="26">
        <v>14.96</v>
      </c>
      <c r="AL16" s="26">
        <v>15.38</v>
      </c>
      <c r="AM16" s="26">
        <v>15.83</v>
      </c>
      <c r="AN16" s="26">
        <v>16.27</v>
      </c>
      <c r="AO16" s="26">
        <v>16.79</v>
      </c>
      <c r="AP16" s="26">
        <v>17.45</v>
      </c>
      <c r="AQ16" s="26">
        <v>18.16</v>
      </c>
      <c r="AR16" s="26">
        <v>18.34</v>
      </c>
      <c r="AS16" s="26">
        <v>18.37</v>
      </c>
      <c r="AT16" s="26">
        <v>18.46</v>
      </c>
      <c r="AU16" s="26">
        <v>18.5</v>
      </c>
      <c r="AV16" s="26">
        <v>18.49</v>
      </c>
      <c r="AW16" s="26">
        <v>18.85</v>
      </c>
      <c r="AX16" s="26">
        <v>19.78</v>
      </c>
      <c r="AY16" s="26">
        <v>20.9</v>
      </c>
      <c r="AZ16" s="26">
        <v>22.22</v>
      </c>
      <c r="BA16" s="26">
        <v>13.64</v>
      </c>
      <c r="BB16" s="25">
        <v>14309</v>
      </c>
      <c r="BC16" s="25">
        <v>18498</v>
      </c>
      <c r="BD16" s="26">
        <v>12.9</v>
      </c>
      <c r="BE16" s="26" t="s">
        <v>123</v>
      </c>
      <c r="BF16" s="26">
        <v>12.62</v>
      </c>
      <c r="BG16" s="26" t="s">
        <v>123</v>
      </c>
      <c r="BH16" s="26">
        <v>12.71</v>
      </c>
      <c r="BI16" s="26" t="s">
        <v>123</v>
      </c>
      <c r="BJ16" s="26">
        <v>12.58</v>
      </c>
      <c r="BK16" s="26" t="s">
        <v>123</v>
      </c>
      <c r="BL16" s="26">
        <v>13.77</v>
      </c>
      <c r="BM16" s="26" t="s">
        <v>123</v>
      </c>
      <c r="BN16" s="26">
        <v>14.97</v>
      </c>
      <c r="BO16" s="26" t="s">
        <v>123</v>
      </c>
      <c r="BP16" s="26">
        <v>16.13</v>
      </c>
      <c r="BQ16" s="26" t="s">
        <v>123</v>
      </c>
      <c r="BR16" s="26">
        <v>16.18</v>
      </c>
      <c r="BS16" s="26" t="s">
        <v>123</v>
      </c>
      <c r="BT16" s="26">
        <v>16.43</v>
      </c>
      <c r="BU16" s="26" t="s">
        <v>123</v>
      </c>
      <c r="BV16" s="26">
        <v>17.93</v>
      </c>
      <c r="BW16" s="26" t="s">
        <v>123</v>
      </c>
      <c r="BX16" s="26">
        <v>19.67</v>
      </c>
      <c r="BY16" s="26" t="s">
        <v>123</v>
      </c>
    </row>
    <row r="17" spans="1:77" ht="12.75">
      <c r="A17" t="s">
        <v>121</v>
      </c>
      <c r="B17" s="1">
        <v>44411</v>
      </c>
      <c r="C17" s="1" t="s">
        <v>10</v>
      </c>
      <c r="D17" s="1">
        <v>1</v>
      </c>
      <c r="E17" s="1">
        <v>1</v>
      </c>
      <c r="F17" s="1" t="s">
        <v>22</v>
      </c>
      <c r="G17" s="1"/>
      <c r="H17" s="1">
        <v>20030407</v>
      </c>
      <c r="I17" s="2">
        <v>0.2647</v>
      </c>
      <c r="J17" s="2">
        <v>0.363</v>
      </c>
      <c r="K17" s="2">
        <v>0.6</v>
      </c>
      <c r="L17" s="2">
        <v>0.9672</v>
      </c>
      <c r="M17" s="2">
        <v>1.213</v>
      </c>
      <c r="N17" s="2">
        <v>1.374</v>
      </c>
      <c r="O17" s="2">
        <v>1.793</v>
      </c>
      <c r="P17" s="2">
        <v>2.238</v>
      </c>
      <c r="Q17" s="2">
        <v>2.633</v>
      </c>
      <c r="R17" s="2">
        <v>3.195</v>
      </c>
      <c r="S17" s="2">
        <v>3.618</v>
      </c>
      <c r="T17" s="2">
        <v>4.053</v>
      </c>
      <c r="U17" s="2">
        <v>4.404</v>
      </c>
      <c r="V17" s="2">
        <v>4.817</v>
      </c>
      <c r="W17" s="2">
        <v>5.086</v>
      </c>
      <c r="X17" s="2">
        <v>5.332</v>
      </c>
      <c r="Y17" s="2">
        <v>5.56</v>
      </c>
      <c r="Z17" s="2">
        <v>5.919</v>
      </c>
      <c r="AA17" s="2">
        <v>6.2</v>
      </c>
      <c r="AB17" s="2">
        <v>6.641</v>
      </c>
      <c r="AC17" s="2">
        <v>6.828</v>
      </c>
      <c r="AD17" s="2">
        <v>7.357</v>
      </c>
      <c r="AE17" s="2">
        <v>15.07</v>
      </c>
      <c r="AF17" s="2">
        <v>14.51</v>
      </c>
      <c r="AG17" s="2">
        <v>14.65</v>
      </c>
      <c r="AH17" s="2">
        <v>14.66</v>
      </c>
      <c r="AI17" s="2">
        <v>14.82</v>
      </c>
      <c r="AJ17" s="2">
        <v>14.97</v>
      </c>
      <c r="AK17" s="2">
        <v>15.28</v>
      </c>
      <c r="AL17" s="2">
        <v>15.57</v>
      </c>
      <c r="AM17" s="2">
        <v>15.99</v>
      </c>
      <c r="AN17" s="2">
        <v>16.51</v>
      </c>
      <c r="AO17" s="2">
        <v>17.14</v>
      </c>
      <c r="AP17" s="2">
        <v>17.79</v>
      </c>
      <c r="AQ17" s="2">
        <v>18.52</v>
      </c>
      <c r="AR17" s="2">
        <v>19.44</v>
      </c>
      <c r="AS17" s="2">
        <v>19.96</v>
      </c>
      <c r="AT17" s="2">
        <v>20.97</v>
      </c>
      <c r="AU17" s="2">
        <v>24.44</v>
      </c>
      <c r="AV17" s="2">
        <v>27.98</v>
      </c>
      <c r="AW17" s="2">
        <v>28.35</v>
      </c>
      <c r="AX17" s="2">
        <v>34.39</v>
      </c>
      <c r="AY17" s="2">
        <v>39.86</v>
      </c>
      <c r="AZ17" s="2">
        <v>46.96</v>
      </c>
      <c r="BA17" s="2">
        <v>13.64</v>
      </c>
      <c r="BB17" s="1">
        <v>17000</v>
      </c>
      <c r="BC17" s="1">
        <v>24100</v>
      </c>
      <c r="BD17" s="2">
        <v>12.43</v>
      </c>
      <c r="BE17" s="2">
        <v>12.08</v>
      </c>
      <c r="BF17" s="2">
        <v>12.25</v>
      </c>
      <c r="BG17" s="2">
        <v>12.3</v>
      </c>
      <c r="BH17" s="2">
        <v>12.33</v>
      </c>
      <c r="BI17" s="2">
        <v>12.52</v>
      </c>
      <c r="BJ17" s="2">
        <v>12.7</v>
      </c>
      <c r="BK17" s="2">
        <v>13.1</v>
      </c>
      <c r="BL17" s="2">
        <v>13.49</v>
      </c>
      <c r="BM17" s="2">
        <v>13.84</v>
      </c>
      <c r="BN17" s="2">
        <v>14.18</v>
      </c>
      <c r="BO17" s="2">
        <v>14.84</v>
      </c>
      <c r="BP17" s="2">
        <v>15.57</v>
      </c>
      <c r="BQ17" s="2">
        <v>16.45</v>
      </c>
      <c r="BR17" s="2">
        <v>16.91</v>
      </c>
      <c r="BS17" s="2">
        <v>18.21</v>
      </c>
      <c r="BT17" s="2">
        <v>19.77</v>
      </c>
      <c r="BU17" s="2">
        <v>22.03</v>
      </c>
      <c r="BV17" s="2">
        <v>26.1</v>
      </c>
      <c r="BW17" s="2">
        <v>30.43</v>
      </c>
      <c r="BX17" s="2">
        <v>35.73</v>
      </c>
      <c r="BY17" s="2">
        <v>40.85</v>
      </c>
    </row>
    <row r="18" spans="1:77" ht="12.75">
      <c r="A18" s="42" t="s">
        <v>120</v>
      </c>
      <c r="B18" s="1">
        <v>44412</v>
      </c>
      <c r="C18" s="1" t="s">
        <v>10</v>
      </c>
      <c r="D18" s="1">
        <v>1</v>
      </c>
      <c r="E18" s="1">
        <v>2</v>
      </c>
      <c r="F18" s="1" t="s">
        <v>23</v>
      </c>
      <c r="G18" s="1">
        <v>4</v>
      </c>
      <c r="H18" s="1">
        <v>20030618</v>
      </c>
      <c r="I18" s="2">
        <v>0.06</v>
      </c>
      <c r="J18" s="2">
        <v>0.35</v>
      </c>
      <c r="K18" s="2">
        <v>0.64</v>
      </c>
      <c r="L18" s="2">
        <v>0.93</v>
      </c>
      <c r="M18" s="2">
        <v>1.26</v>
      </c>
      <c r="N18" s="2">
        <v>1.54</v>
      </c>
      <c r="O18" s="2">
        <v>1.94</v>
      </c>
      <c r="P18" s="2">
        <v>2.29</v>
      </c>
      <c r="Q18" s="2">
        <v>2.77</v>
      </c>
      <c r="R18" s="2">
        <v>3.3</v>
      </c>
      <c r="S18" s="2">
        <v>3.71</v>
      </c>
      <c r="T18" s="2">
        <v>4.06</v>
      </c>
      <c r="U18" s="2">
        <v>4.43</v>
      </c>
      <c r="V18" s="2">
        <v>4.69</v>
      </c>
      <c r="W18" s="2">
        <v>4.97</v>
      </c>
      <c r="X18" s="2">
        <v>5.21</v>
      </c>
      <c r="Y18" s="2">
        <v>5.49</v>
      </c>
      <c r="Z18" s="2">
        <v>5.79</v>
      </c>
      <c r="AA18" s="2">
        <v>6.11</v>
      </c>
      <c r="AB18" s="2">
        <v>6.4</v>
      </c>
      <c r="AC18" s="2">
        <v>6.74</v>
      </c>
      <c r="AD18" s="2">
        <v>7.13</v>
      </c>
      <c r="AE18" s="2">
        <v>14.95</v>
      </c>
      <c r="AF18" s="2">
        <v>14.62</v>
      </c>
      <c r="AG18" s="2">
        <v>14.56</v>
      </c>
      <c r="AH18" s="2">
        <v>14.65</v>
      </c>
      <c r="AI18" s="2">
        <v>14.82</v>
      </c>
      <c r="AJ18" s="2">
        <v>15.14</v>
      </c>
      <c r="AK18" s="2">
        <v>15.42</v>
      </c>
      <c r="AL18" s="2">
        <v>15.73</v>
      </c>
      <c r="AM18" s="2">
        <v>16.16</v>
      </c>
      <c r="AN18" s="2">
        <v>16.7</v>
      </c>
      <c r="AO18" s="2">
        <v>17.72</v>
      </c>
      <c r="AP18" s="2">
        <v>17.95</v>
      </c>
      <c r="AQ18" s="2">
        <v>18.53</v>
      </c>
      <c r="AR18" s="2">
        <v>19.34</v>
      </c>
      <c r="AS18" s="2">
        <v>20.17</v>
      </c>
      <c r="AT18" s="2">
        <v>21.69</v>
      </c>
      <c r="AU18" s="2">
        <v>24.08</v>
      </c>
      <c r="AV18" s="2">
        <v>28.38</v>
      </c>
      <c r="AW18" s="2">
        <v>36.29</v>
      </c>
      <c r="AX18" s="2">
        <v>58.67</v>
      </c>
      <c r="AY18" s="2">
        <v>63.92</v>
      </c>
      <c r="AZ18" s="2">
        <v>105.34</v>
      </c>
      <c r="BA18" s="2">
        <v>13.58</v>
      </c>
      <c r="BB18" s="1">
        <v>15700</v>
      </c>
      <c r="BC18" s="1">
        <v>22500</v>
      </c>
      <c r="BD18" s="2">
        <v>12.7</v>
      </c>
      <c r="BE18" s="2" t="s">
        <v>123</v>
      </c>
      <c r="BF18" s="2">
        <v>12.4</v>
      </c>
      <c r="BG18" s="2" t="s">
        <v>123</v>
      </c>
      <c r="BH18" s="2">
        <v>12.84</v>
      </c>
      <c r="BI18" s="2" t="s">
        <v>123</v>
      </c>
      <c r="BJ18" s="2">
        <v>13.79</v>
      </c>
      <c r="BK18" s="2" t="s">
        <v>123</v>
      </c>
      <c r="BL18" s="2">
        <v>13.9</v>
      </c>
      <c r="BM18" s="2" t="s">
        <v>123</v>
      </c>
      <c r="BN18" s="2">
        <v>15.36</v>
      </c>
      <c r="BO18" s="2">
        <v>15.81</v>
      </c>
      <c r="BP18" s="2">
        <v>16.03</v>
      </c>
      <c r="BQ18" s="2">
        <v>16.61</v>
      </c>
      <c r="BR18" s="2">
        <v>17.66</v>
      </c>
      <c r="BS18" s="2">
        <v>18.89</v>
      </c>
      <c r="BT18" s="2">
        <v>21.94</v>
      </c>
      <c r="BU18" s="2">
        <v>26.03</v>
      </c>
      <c r="BV18" s="2">
        <v>34.1</v>
      </c>
      <c r="BW18" s="2">
        <v>45.36</v>
      </c>
      <c r="BX18" s="2">
        <v>50.47</v>
      </c>
      <c r="BY18" s="2">
        <v>55.49</v>
      </c>
    </row>
    <row r="19" spans="1:77" ht="12.75">
      <c r="A19" s="41" t="s">
        <v>112</v>
      </c>
      <c r="B19" s="1">
        <v>45186</v>
      </c>
      <c r="C19" s="1" t="s">
        <v>7</v>
      </c>
      <c r="D19" s="1">
        <v>1</v>
      </c>
      <c r="E19" s="1">
        <v>1</v>
      </c>
      <c r="F19" s="1" t="s">
        <v>22</v>
      </c>
      <c r="G19" s="1"/>
      <c r="H19" s="1">
        <v>20030315</v>
      </c>
      <c r="I19" s="2">
        <v>0.07</v>
      </c>
      <c r="J19" s="2">
        <v>0.31</v>
      </c>
      <c r="K19" s="2">
        <v>0.53</v>
      </c>
      <c r="L19" s="2">
        <v>0.75</v>
      </c>
      <c r="M19" s="2">
        <v>0.98</v>
      </c>
      <c r="N19" s="2">
        <v>1.3</v>
      </c>
      <c r="O19" s="2">
        <v>1.78</v>
      </c>
      <c r="P19" s="2">
        <v>2.28</v>
      </c>
      <c r="Q19" s="2">
        <v>2.67</v>
      </c>
      <c r="R19" s="2">
        <v>3.02</v>
      </c>
      <c r="S19" s="2">
        <v>3.37</v>
      </c>
      <c r="T19" s="2">
        <v>3.75</v>
      </c>
      <c r="U19" s="2">
        <v>4.06</v>
      </c>
      <c r="V19" s="2">
        <v>4.38</v>
      </c>
      <c r="W19" s="2">
        <v>4.71</v>
      </c>
      <c r="X19" s="2">
        <v>4.89</v>
      </c>
      <c r="Y19" s="2">
        <v>5.23</v>
      </c>
      <c r="Z19" s="2">
        <v>5.6</v>
      </c>
      <c r="AA19" s="2">
        <v>6.03</v>
      </c>
      <c r="AB19" s="2">
        <v>6.32</v>
      </c>
      <c r="AC19" s="2">
        <v>6.67</v>
      </c>
      <c r="AD19" s="2">
        <v>7.08</v>
      </c>
      <c r="AE19" s="2">
        <v>15.18</v>
      </c>
      <c r="AF19" s="2">
        <v>14.38</v>
      </c>
      <c r="AG19" s="2">
        <v>14.24</v>
      </c>
      <c r="AH19" s="2">
        <v>14.26</v>
      </c>
      <c r="AI19" s="2">
        <v>14.54</v>
      </c>
      <c r="AJ19" s="2">
        <v>14.62</v>
      </c>
      <c r="AK19" s="2">
        <v>14.78</v>
      </c>
      <c r="AL19" s="2">
        <v>15.18</v>
      </c>
      <c r="AM19" s="2">
        <v>15.66</v>
      </c>
      <c r="AN19" s="2">
        <v>16.04</v>
      </c>
      <c r="AO19" s="2">
        <v>16.42</v>
      </c>
      <c r="AP19" s="2">
        <v>16.84</v>
      </c>
      <c r="AQ19" s="2">
        <v>17.93</v>
      </c>
      <c r="AR19" s="2">
        <v>18.25</v>
      </c>
      <c r="AS19" s="2">
        <v>19.28</v>
      </c>
      <c r="AT19" s="2">
        <v>20.23</v>
      </c>
      <c r="AU19" s="2">
        <v>22.3</v>
      </c>
      <c r="AV19" s="2">
        <v>26.8</v>
      </c>
      <c r="AW19" s="2">
        <v>37.66</v>
      </c>
      <c r="AX19" s="2">
        <v>80.02</v>
      </c>
      <c r="AY19" s="2">
        <v>184.8</v>
      </c>
      <c r="AZ19" s="2">
        <v>485.1</v>
      </c>
      <c r="BA19" s="2">
        <v>13.68</v>
      </c>
      <c r="BB19" s="1">
        <v>13900</v>
      </c>
      <c r="BC19" s="1">
        <v>18000</v>
      </c>
      <c r="BD19" s="2">
        <v>13.18</v>
      </c>
      <c r="BE19" s="2" t="s">
        <v>123</v>
      </c>
      <c r="BF19" s="2">
        <v>12.43</v>
      </c>
      <c r="BG19" s="2" t="s">
        <v>123</v>
      </c>
      <c r="BH19" s="2">
        <v>12.47</v>
      </c>
      <c r="BI19" s="2" t="s">
        <v>123</v>
      </c>
      <c r="BJ19" s="2">
        <v>12.81</v>
      </c>
      <c r="BK19" s="2" t="s">
        <v>123</v>
      </c>
      <c r="BL19" s="2">
        <v>13.76</v>
      </c>
      <c r="BM19" s="2" t="s">
        <v>123</v>
      </c>
      <c r="BN19" s="2">
        <v>14.59</v>
      </c>
      <c r="BO19" s="2" t="s">
        <v>123</v>
      </c>
      <c r="BP19" s="2">
        <v>15.64</v>
      </c>
      <c r="BQ19" s="2" t="s">
        <v>123</v>
      </c>
      <c r="BR19" s="2">
        <v>17.23</v>
      </c>
      <c r="BS19" s="2">
        <v>14.83</v>
      </c>
      <c r="BT19" s="2">
        <v>20.19</v>
      </c>
      <c r="BU19" s="2">
        <v>26</v>
      </c>
      <c r="BV19" s="2">
        <v>43.72</v>
      </c>
      <c r="BW19" s="2">
        <v>55.07</v>
      </c>
      <c r="BX19" s="2">
        <v>54.14</v>
      </c>
      <c r="BY19" s="2">
        <v>62.96</v>
      </c>
    </row>
    <row r="20" spans="1:77" ht="12.75">
      <c r="A20" s="41" t="s">
        <v>113</v>
      </c>
      <c r="B20" s="1">
        <v>47645</v>
      </c>
      <c r="C20" s="1" t="s">
        <v>7</v>
      </c>
      <c r="D20" s="1">
        <v>1</v>
      </c>
      <c r="E20" s="1">
        <v>2</v>
      </c>
      <c r="F20" s="1" t="s">
        <v>23</v>
      </c>
      <c r="G20" s="1">
        <v>1</v>
      </c>
      <c r="H20" s="1">
        <v>20030429</v>
      </c>
      <c r="I20" s="2">
        <v>0.11</v>
      </c>
      <c r="J20" s="2">
        <v>0.35</v>
      </c>
      <c r="K20" s="2">
        <v>0.69</v>
      </c>
      <c r="L20" s="2">
        <v>1.09</v>
      </c>
      <c r="M20" s="2">
        <v>1.39</v>
      </c>
      <c r="N20" s="2">
        <v>1.68</v>
      </c>
      <c r="O20" s="2">
        <v>2.03</v>
      </c>
      <c r="P20" s="2">
        <v>2.3</v>
      </c>
      <c r="Q20" s="2">
        <v>2.7</v>
      </c>
      <c r="R20" s="2">
        <v>3.02</v>
      </c>
      <c r="S20" s="2">
        <v>3.38</v>
      </c>
      <c r="T20" s="2">
        <v>3.86</v>
      </c>
      <c r="U20" s="2">
        <v>4.25</v>
      </c>
      <c r="V20" s="2">
        <v>4.56</v>
      </c>
      <c r="W20" s="2">
        <v>4.9</v>
      </c>
      <c r="X20" s="2">
        <v>5.15</v>
      </c>
      <c r="Y20" s="2">
        <v>5.38</v>
      </c>
      <c r="Z20" s="2">
        <v>5.83</v>
      </c>
      <c r="AA20" s="2">
        <v>6.14</v>
      </c>
      <c r="AB20" s="2">
        <v>6.52</v>
      </c>
      <c r="AC20" s="2">
        <v>7.01</v>
      </c>
      <c r="AD20" s="2">
        <v>7.51</v>
      </c>
      <c r="AE20" s="2">
        <v>15.11</v>
      </c>
      <c r="AF20" s="2">
        <v>14.63</v>
      </c>
      <c r="AG20" s="2">
        <v>14.58</v>
      </c>
      <c r="AH20" s="2">
        <v>14.65</v>
      </c>
      <c r="AI20" s="2">
        <v>14.94</v>
      </c>
      <c r="AJ20" s="2">
        <v>14.67</v>
      </c>
      <c r="AK20" s="2">
        <v>14.8</v>
      </c>
      <c r="AL20" s="2">
        <v>15.12</v>
      </c>
      <c r="AM20" s="2">
        <v>15.46</v>
      </c>
      <c r="AN20" s="2">
        <v>15.84</v>
      </c>
      <c r="AO20" s="2">
        <v>16.38</v>
      </c>
      <c r="AP20" s="2">
        <v>16.95</v>
      </c>
      <c r="AQ20" s="2">
        <v>17.47</v>
      </c>
      <c r="AR20" s="2">
        <v>18.44</v>
      </c>
      <c r="AS20" s="2">
        <v>19.49</v>
      </c>
      <c r="AT20" s="2">
        <v>21.18</v>
      </c>
      <c r="AU20" s="2">
        <v>24.75</v>
      </c>
      <c r="AV20" s="2">
        <v>33.94</v>
      </c>
      <c r="AW20" s="2">
        <v>87.38</v>
      </c>
      <c r="AX20" s="2">
        <v>202.9</v>
      </c>
      <c r="AY20" s="2">
        <v>348.9</v>
      </c>
      <c r="AZ20" s="2">
        <v>546.2</v>
      </c>
      <c r="BA20" s="2">
        <v>13.6</v>
      </c>
      <c r="BB20" s="1">
        <v>13700</v>
      </c>
      <c r="BC20" s="1">
        <v>19900</v>
      </c>
      <c r="BD20" s="2">
        <v>12.85</v>
      </c>
      <c r="BE20" s="2" t="s">
        <v>123</v>
      </c>
      <c r="BF20" s="2">
        <v>12.13</v>
      </c>
      <c r="BG20" s="2" t="s">
        <v>123</v>
      </c>
      <c r="BH20" s="2">
        <v>11.94</v>
      </c>
      <c r="BI20" s="2" t="s">
        <v>123</v>
      </c>
      <c r="BJ20" s="2">
        <v>12.75</v>
      </c>
      <c r="BK20" s="2" t="s">
        <v>123</v>
      </c>
      <c r="BL20" s="2">
        <v>12.62</v>
      </c>
      <c r="BM20" s="2" t="s">
        <v>123</v>
      </c>
      <c r="BN20" s="2">
        <v>13.14</v>
      </c>
      <c r="BO20" s="2" t="s">
        <v>123</v>
      </c>
      <c r="BP20" s="2">
        <v>14.5</v>
      </c>
      <c r="BQ20" s="2" t="s">
        <v>123</v>
      </c>
      <c r="BR20" s="2">
        <v>17.04</v>
      </c>
      <c r="BS20" s="2">
        <v>21.32</v>
      </c>
      <c r="BT20" s="2">
        <v>23.05</v>
      </c>
      <c r="BU20" s="2">
        <v>39.42</v>
      </c>
      <c r="BV20" s="2">
        <v>48.88</v>
      </c>
      <c r="BW20" s="2">
        <v>61.47</v>
      </c>
      <c r="BX20" s="2">
        <v>56.21</v>
      </c>
      <c r="BY20" s="2">
        <v>60.34</v>
      </c>
    </row>
    <row r="21" spans="1:77" ht="12.75">
      <c r="A21" s="41" t="s">
        <v>114</v>
      </c>
      <c r="B21" s="1">
        <v>47497</v>
      </c>
      <c r="C21" s="1" t="s">
        <v>7</v>
      </c>
      <c r="D21" s="1">
        <v>2</v>
      </c>
      <c r="E21" s="1">
        <v>1</v>
      </c>
      <c r="F21" s="1" t="s">
        <v>22</v>
      </c>
      <c r="G21" s="1"/>
      <c r="H21" s="1">
        <v>20030331</v>
      </c>
      <c r="I21" s="2">
        <v>0.04</v>
      </c>
      <c r="J21" s="2">
        <v>0.47</v>
      </c>
      <c r="K21" s="2">
        <v>0.96</v>
      </c>
      <c r="L21" s="2">
        <v>1.42</v>
      </c>
      <c r="M21" s="2">
        <v>1.93</v>
      </c>
      <c r="N21" s="2">
        <v>2.33</v>
      </c>
      <c r="O21" s="2">
        <v>2.68</v>
      </c>
      <c r="P21" s="2">
        <v>2.83</v>
      </c>
      <c r="Q21" s="2">
        <v>3.02</v>
      </c>
      <c r="R21" s="2">
        <v>3.37</v>
      </c>
      <c r="S21" s="2">
        <v>3.8</v>
      </c>
      <c r="T21" s="2">
        <v>4.2</v>
      </c>
      <c r="U21" s="2">
        <v>4.64</v>
      </c>
      <c r="V21" s="2">
        <v>4.95</v>
      </c>
      <c r="W21" s="2">
        <v>5.21</v>
      </c>
      <c r="X21" s="2">
        <v>5.38</v>
      </c>
      <c r="Y21" s="2">
        <v>5.68</v>
      </c>
      <c r="Z21" s="2">
        <v>5.93</v>
      </c>
      <c r="AA21" s="2">
        <v>6.28</v>
      </c>
      <c r="AB21" s="2">
        <v>6.52</v>
      </c>
      <c r="AC21" s="2">
        <v>6.78</v>
      </c>
      <c r="AD21" s="2">
        <v>7.06</v>
      </c>
      <c r="AE21" s="2">
        <v>15.11</v>
      </c>
      <c r="AF21" s="2">
        <v>14.56</v>
      </c>
      <c r="AG21" s="2">
        <v>14.72</v>
      </c>
      <c r="AH21" s="2">
        <v>15.26</v>
      </c>
      <c r="AI21" s="2">
        <v>15.26</v>
      </c>
      <c r="AJ21" s="2">
        <v>15.74</v>
      </c>
      <c r="AK21" s="2">
        <v>16</v>
      </c>
      <c r="AL21" s="2">
        <v>16.15</v>
      </c>
      <c r="AM21" s="2">
        <v>16.05</v>
      </c>
      <c r="AN21" s="2">
        <v>16.6</v>
      </c>
      <c r="AO21" s="2">
        <v>17.06</v>
      </c>
      <c r="AP21" s="2">
        <v>17.88</v>
      </c>
      <c r="AQ21" s="2">
        <v>18.67</v>
      </c>
      <c r="AR21" s="2">
        <v>19.82</v>
      </c>
      <c r="AS21" s="2">
        <v>20.08</v>
      </c>
      <c r="AT21" s="2">
        <v>20.87</v>
      </c>
      <c r="AU21" s="2">
        <v>21.96</v>
      </c>
      <c r="AV21" s="2">
        <v>24.21</v>
      </c>
      <c r="AW21" s="2">
        <v>28.31</v>
      </c>
      <c r="AX21" s="2">
        <v>35.26</v>
      </c>
      <c r="AY21" s="2">
        <v>49.72</v>
      </c>
      <c r="AZ21" s="2">
        <v>99.17</v>
      </c>
      <c r="BA21" s="2">
        <v>13.61</v>
      </c>
      <c r="BB21" s="1">
        <v>14400</v>
      </c>
      <c r="BC21" s="1">
        <v>21300</v>
      </c>
      <c r="BD21" s="2">
        <v>12.62</v>
      </c>
      <c r="BE21" s="2" t="s">
        <v>123</v>
      </c>
      <c r="BF21" s="2">
        <v>11.96</v>
      </c>
      <c r="BG21" s="2" t="s">
        <v>123</v>
      </c>
      <c r="BH21" s="2">
        <v>12.76</v>
      </c>
      <c r="BI21" s="2" t="s">
        <v>123</v>
      </c>
      <c r="BJ21" s="2">
        <v>14.17</v>
      </c>
      <c r="BK21" s="2" t="s">
        <v>123</v>
      </c>
      <c r="BL21" s="2">
        <v>14.19</v>
      </c>
      <c r="BM21" s="2" t="s">
        <v>123</v>
      </c>
      <c r="BN21" s="2">
        <v>15.12</v>
      </c>
      <c r="BO21" s="2" t="s">
        <v>123</v>
      </c>
      <c r="BP21" s="2">
        <v>16.47</v>
      </c>
      <c r="BQ21" s="2" t="s">
        <v>123</v>
      </c>
      <c r="BR21" s="2">
        <v>17.74</v>
      </c>
      <c r="BS21" s="2">
        <v>13.14</v>
      </c>
      <c r="BT21" s="2">
        <v>19.7</v>
      </c>
      <c r="BU21" s="2">
        <v>23.65</v>
      </c>
      <c r="BV21" s="2">
        <v>26.42</v>
      </c>
      <c r="BW21" s="2">
        <v>37.45</v>
      </c>
      <c r="BX21" s="2">
        <v>47.49</v>
      </c>
      <c r="BY21" s="2">
        <v>59.14</v>
      </c>
    </row>
    <row r="22" spans="1:77" ht="12.75">
      <c r="A22" s="41" t="s">
        <v>115</v>
      </c>
      <c r="B22" s="1">
        <v>48027</v>
      </c>
      <c r="C22" s="1" t="s">
        <v>7</v>
      </c>
      <c r="D22" s="1">
        <v>2</v>
      </c>
      <c r="E22" s="1">
        <v>2</v>
      </c>
      <c r="F22" s="1" t="s">
        <v>23</v>
      </c>
      <c r="G22" s="1">
        <v>4</v>
      </c>
      <c r="H22" s="1">
        <v>20030611</v>
      </c>
      <c r="I22" s="21">
        <v>0.021</v>
      </c>
      <c r="J22" s="21">
        <v>0.83</v>
      </c>
      <c r="K22" s="21">
        <v>0.741</v>
      </c>
      <c r="L22" s="21">
        <v>0.923</v>
      </c>
      <c r="M22" s="21">
        <v>1.386</v>
      </c>
      <c r="N22" s="21">
        <v>1.693</v>
      </c>
      <c r="O22" s="21">
        <v>2.094</v>
      </c>
      <c r="P22" s="2">
        <v>2.485</v>
      </c>
      <c r="Q22" s="2">
        <v>2.746</v>
      </c>
      <c r="R22" s="22">
        <v>3.127</v>
      </c>
      <c r="S22" s="22">
        <v>3.524</v>
      </c>
      <c r="T22" s="22">
        <v>3.841</v>
      </c>
      <c r="U22" s="22">
        <v>4.255</v>
      </c>
      <c r="V22" s="22">
        <v>4.585</v>
      </c>
      <c r="W22" s="22">
        <v>4.949</v>
      </c>
      <c r="X22" s="2">
        <v>5.33</v>
      </c>
      <c r="Y22" s="2">
        <v>5.485</v>
      </c>
      <c r="Z22" s="2">
        <v>5.873</v>
      </c>
      <c r="AA22" s="2">
        <v>6.144</v>
      </c>
      <c r="AB22" s="2">
        <v>6.566</v>
      </c>
      <c r="AC22" s="2">
        <v>6.855</v>
      </c>
      <c r="AD22" s="2">
        <v>7.223</v>
      </c>
      <c r="AE22" s="2">
        <v>15.14</v>
      </c>
      <c r="AF22" s="2">
        <v>14.99</v>
      </c>
      <c r="AG22" s="2">
        <v>14.93</v>
      </c>
      <c r="AH22" s="2">
        <v>15.04</v>
      </c>
      <c r="AI22" s="2">
        <v>15.05</v>
      </c>
      <c r="AJ22" s="2">
        <v>15.28</v>
      </c>
      <c r="AK22" s="2">
        <v>15.55</v>
      </c>
      <c r="AL22" s="2">
        <v>16.08</v>
      </c>
      <c r="AM22" s="2">
        <v>16.26</v>
      </c>
      <c r="AN22" s="2">
        <v>16.84</v>
      </c>
      <c r="AO22" s="2">
        <v>17.24</v>
      </c>
      <c r="AP22" s="2">
        <v>17.68</v>
      </c>
      <c r="AQ22" s="22">
        <v>18.14</v>
      </c>
      <c r="AR22" s="22">
        <v>19.18</v>
      </c>
      <c r="AS22" s="22">
        <v>20.08</v>
      </c>
      <c r="AT22" s="22">
        <v>20.92</v>
      </c>
      <c r="AU22" s="22">
        <v>21.22</v>
      </c>
      <c r="AV22" s="22">
        <v>26.08</v>
      </c>
      <c r="AW22" s="2">
        <v>33.26</v>
      </c>
      <c r="AX22" s="2">
        <v>53.42</v>
      </c>
      <c r="AY22" s="2">
        <v>75.92</v>
      </c>
      <c r="AZ22" s="2">
        <v>167.5</v>
      </c>
      <c r="BA22" s="2">
        <v>13.55</v>
      </c>
      <c r="BB22" s="1">
        <v>14800</v>
      </c>
      <c r="BC22" s="1">
        <v>24000</v>
      </c>
      <c r="BD22" s="2">
        <v>12.48</v>
      </c>
      <c r="BE22" s="2">
        <v>13.14</v>
      </c>
      <c r="BF22" s="2">
        <v>11.17</v>
      </c>
      <c r="BG22" s="2">
        <v>11.83</v>
      </c>
      <c r="BH22" s="2">
        <v>14.17</v>
      </c>
      <c r="BI22" s="2">
        <v>13.8</v>
      </c>
      <c r="BJ22" s="2">
        <v>14.45</v>
      </c>
      <c r="BK22" s="2">
        <v>13.14</v>
      </c>
      <c r="BL22" s="2">
        <v>13.59</v>
      </c>
      <c r="BM22" s="2">
        <v>14.74</v>
      </c>
      <c r="BN22" s="2">
        <v>13.8</v>
      </c>
      <c r="BO22" s="2">
        <v>15.77</v>
      </c>
      <c r="BP22" s="2">
        <v>14.23</v>
      </c>
      <c r="BQ22" s="2">
        <v>15.77</v>
      </c>
      <c r="BR22" s="2">
        <v>18.4</v>
      </c>
      <c r="BS22" s="2">
        <v>16.42</v>
      </c>
      <c r="BT22" s="2">
        <v>17.13</v>
      </c>
      <c r="BU22" s="2">
        <v>22.34</v>
      </c>
      <c r="BV22" s="2">
        <v>32.19</v>
      </c>
      <c r="BW22" s="2">
        <v>57.16</v>
      </c>
      <c r="BX22" s="2">
        <v>58.91</v>
      </c>
      <c r="BY22" s="2">
        <v>70.3</v>
      </c>
    </row>
    <row r="23" spans="1:77" ht="12.75">
      <c r="A23" s="41" t="s">
        <v>116</v>
      </c>
      <c r="B23" s="1">
        <v>48205</v>
      </c>
      <c r="C23" s="1" t="s">
        <v>7</v>
      </c>
      <c r="D23" s="1">
        <v>3</v>
      </c>
      <c r="E23" s="1">
        <v>1</v>
      </c>
      <c r="F23" s="1" t="s">
        <v>22</v>
      </c>
      <c r="G23" s="1"/>
      <c r="H23" s="1" t="s">
        <v>123</v>
      </c>
      <c r="I23" s="2">
        <v>0.087</v>
      </c>
      <c r="J23" s="2">
        <v>0.286</v>
      </c>
      <c r="K23" s="2">
        <v>0.439</v>
      </c>
      <c r="L23" s="2">
        <v>0.672</v>
      </c>
      <c r="M23" s="2">
        <v>1.126</v>
      </c>
      <c r="N23" s="2">
        <v>1.321</v>
      </c>
      <c r="O23" s="2">
        <v>1.854</v>
      </c>
      <c r="P23" s="2">
        <v>2.469</v>
      </c>
      <c r="Q23" s="2">
        <v>2.792</v>
      </c>
      <c r="R23" s="2">
        <v>3.137</v>
      </c>
      <c r="S23" s="2">
        <v>3.412</v>
      </c>
      <c r="T23" s="2">
        <v>3.71</v>
      </c>
      <c r="U23" s="2">
        <v>4.157</v>
      </c>
      <c r="V23" s="2">
        <v>4.578</v>
      </c>
      <c r="W23" s="2">
        <v>4.983</v>
      </c>
      <c r="X23" s="2">
        <v>5.216</v>
      </c>
      <c r="Y23" s="2">
        <v>5.478</v>
      </c>
      <c r="Z23" s="2">
        <v>5.841</v>
      </c>
      <c r="AA23" s="2">
        <v>6.2</v>
      </c>
      <c r="AB23" s="2">
        <v>6.533</v>
      </c>
      <c r="AC23" s="2">
        <v>6.855</v>
      </c>
      <c r="AD23" s="2">
        <v>7.213</v>
      </c>
      <c r="AE23" s="2">
        <v>15.13</v>
      </c>
      <c r="AF23" s="2">
        <v>14.28</v>
      </c>
      <c r="AG23" s="2">
        <v>14.4</v>
      </c>
      <c r="AH23" s="2">
        <v>14.22</v>
      </c>
      <c r="AI23" s="2">
        <v>14.57</v>
      </c>
      <c r="AJ23" s="2">
        <v>14.63</v>
      </c>
      <c r="AK23" s="2">
        <v>15.04</v>
      </c>
      <c r="AL23" s="2">
        <v>15.66</v>
      </c>
      <c r="AM23" s="2">
        <v>15.73</v>
      </c>
      <c r="AN23" s="2">
        <v>16.22</v>
      </c>
      <c r="AO23" s="2">
        <v>16.52</v>
      </c>
      <c r="AP23" s="2">
        <v>16.94</v>
      </c>
      <c r="AQ23" s="2">
        <v>17.7</v>
      </c>
      <c r="AR23" s="2">
        <v>18.54</v>
      </c>
      <c r="AS23" s="2">
        <v>19.45</v>
      </c>
      <c r="AT23" s="2">
        <v>20.67</v>
      </c>
      <c r="AU23" s="2">
        <v>21.74</v>
      </c>
      <c r="AV23" s="2">
        <v>24.63</v>
      </c>
      <c r="AW23" s="2">
        <v>31.53</v>
      </c>
      <c r="AX23" s="2">
        <v>46.92</v>
      </c>
      <c r="AY23" s="2">
        <v>76.1</v>
      </c>
      <c r="AZ23" s="2">
        <v>139.6</v>
      </c>
      <c r="BA23" s="2">
        <v>13.53</v>
      </c>
      <c r="BB23" s="1">
        <v>13700</v>
      </c>
      <c r="BC23" s="1">
        <v>22000</v>
      </c>
      <c r="BD23" s="2">
        <v>12.48</v>
      </c>
      <c r="BE23" s="2">
        <v>10.8</v>
      </c>
      <c r="BF23" s="2">
        <v>13.14</v>
      </c>
      <c r="BG23" s="2">
        <v>12.48</v>
      </c>
      <c r="BH23" s="2">
        <v>11.54</v>
      </c>
      <c r="BI23" s="2">
        <v>11.17</v>
      </c>
      <c r="BJ23" s="2">
        <v>12.48</v>
      </c>
      <c r="BK23" s="2">
        <v>12.71</v>
      </c>
      <c r="BL23" s="2">
        <v>13.14</v>
      </c>
      <c r="BM23" s="2">
        <v>14.83</v>
      </c>
      <c r="BN23" s="2">
        <v>13.8</v>
      </c>
      <c r="BO23" s="2">
        <v>13.8</v>
      </c>
      <c r="BP23" s="2">
        <v>15.11</v>
      </c>
      <c r="BQ23" s="2">
        <v>14.45</v>
      </c>
      <c r="BR23" s="2">
        <v>15.77</v>
      </c>
      <c r="BS23" s="2">
        <v>16.42</v>
      </c>
      <c r="BT23" s="2">
        <v>21.02</v>
      </c>
      <c r="BU23" s="2">
        <v>23</v>
      </c>
      <c r="BV23" s="2">
        <v>33.51</v>
      </c>
      <c r="BW23" s="2">
        <v>45.11</v>
      </c>
      <c r="BX23" s="2">
        <v>58.38</v>
      </c>
      <c r="BY23" s="2">
        <v>73.59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"/>
  <sheetViews>
    <sheetView workbookViewId="0" topLeftCell="M1">
      <selection activeCell="N32" sqref="N32"/>
    </sheetView>
  </sheetViews>
  <sheetFormatPr defaultColWidth="9.140625" defaultRowHeight="12.75"/>
  <cols>
    <col min="1" max="10" width="6.7109375" style="1" customWidth="1"/>
    <col min="11" max="12" width="6.7109375" style="25" customWidth="1"/>
    <col min="13" max="14" width="6.7109375" style="1" customWidth="1"/>
    <col min="15" max="16" width="6.7109375" style="25" customWidth="1"/>
    <col min="17" max="30" width="6.7109375" style="1" customWidth="1"/>
    <col min="33" max="16384" width="6.7109375" style="1" customWidth="1"/>
  </cols>
  <sheetData>
    <row r="1" spans="1:30" s="3" customFormat="1" ht="12.75" customHeight="1">
      <c r="A1" s="45" t="s">
        <v>14</v>
      </c>
      <c r="B1" s="44"/>
      <c r="C1" s="43" t="s">
        <v>15</v>
      </c>
      <c r="D1" s="46"/>
      <c r="E1" s="45" t="s">
        <v>16</v>
      </c>
      <c r="F1" s="44"/>
      <c r="G1" s="43" t="s">
        <v>17</v>
      </c>
      <c r="H1" s="46"/>
      <c r="I1" s="45" t="s">
        <v>13</v>
      </c>
      <c r="J1" s="44"/>
      <c r="K1" s="47" t="s">
        <v>28</v>
      </c>
      <c r="L1" s="48"/>
      <c r="M1" s="43" t="s">
        <v>21</v>
      </c>
      <c r="N1" s="44"/>
      <c r="O1" s="49" t="s">
        <v>29</v>
      </c>
      <c r="P1" s="48"/>
      <c r="Q1" s="45" t="s">
        <v>20</v>
      </c>
      <c r="R1" s="44"/>
      <c r="S1" s="45" t="s">
        <v>27</v>
      </c>
      <c r="T1" s="44"/>
      <c r="U1" s="45" t="s">
        <v>18</v>
      </c>
      <c r="V1" s="44"/>
      <c r="W1" s="45" t="s">
        <v>25</v>
      </c>
      <c r="X1" s="44"/>
      <c r="Y1" s="45" t="s">
        <v>19</v>
      </c>
      <c r="Z1" s="44"/>
      <c r="AA1" s="45" t="s">
        <v>26</v>
      </c>
      <c r="AB1" s="44"/>
      <c r="AC1" s="45" t="s">
        <v>24</v>
      </c>
      <c r="AD1" s="44"/>
    </row>
    <row r="2" spans="1:30" s="3" customFormat="1" ht="12.75" thickBot="1">
      <c r="A2" s="4" t="s">
        <v>11</v>
      </c>
      <c r="B2" s="5" t="s">
        <v>12</v>
      </c>
      <c r="C2" s="4" t="s">
        <v>11</v>
      </c>
      <c r="D2" s="5" t="s">
        <v>12</v>
      </c>
      <c r="E2" s="4" t="s">
        <v>11</v>
      </c>
      <c r="F2" s="5" t="s">
        <v>12</v>
      </c>
      <c r="G2" s="4" t="s">
        <v>11</v>
      </c>
      <c r="H2" s="5" t="s">
        <v>12</v>
      </c>
      <c r="I2" s="4" t="s">
        <v>11</v>
      </c>
      <c r="J2" s="5" t="s">
        <v>12</v>
      </c>
      <c r="K2" s="27" t="s">
        <v>11</v>
      </c>
      <c r="L2" s="28" t="s">
        <v>12</v>
      </c>
      <c r="M2" s="4" t="s">
        <v>11</v>
      </c>
      <c r="N2" s="5" t="s">
        <v>12</v>
      </c>
      <c r="O2" s="27" t="s">
        <v>11</v>
      </c>
      <c r="P2" s="28" t="s">
        <v>12</v>
      </c>
      <c r="Q2" s="4" t="s">
        <v>11</v>
      </c>
      <c r="R2" s="5" t="s">
        <v>12</v>
      </c>
      <c r="S2" s="4" t="s">
        <v>11</v>
      </c>
      <c r="T2" s="5" t="s">
        <v>12</v>
      </c>
      <c r="U2" s="4" t="s">
        <v>11</v>
      </c>
      <c r="V2" s="5" t="s">
        <v>12</v>
      </c>
      <c r="W2" s="4" t="s">
        <v>11</v>
      </c>
      <c r="X2" s="5" t="s">
        <v>12</v>
      </c>
      <c r="Y2" s="4" t="s">
        <v>11</v>
      </c>
      <c r="Z2" s="5" t="s">
        <v>12</v>
      </c>
      <c r="AA2" s="4" t="s">
        <v>11</v>
      </c>
      <c r="AB2" s="5" t="s">
        <v>12</v>
      </c>
      <c r="AC2" s="4" t="s">
        <v>11</v>
      </c>
      <c r="AD2" s="5" t="s">
        <v>12</v>
      </c>
    </row>
    <row r="3" spans="1:30" ht="13.5" thickTop="1">
      <c r="A3" s="6">
        <v>0</v>
      </c>
      <c r="B3" s="7">
        <v>14.1</v>
      </c>
      <c r="C3" s="8">
        <v>0</v>
      </c>
      <c r="D3" s="9">
        <v>13.2</v>
      </c>
      <c r="E3" s="6">
        <v>0</v>
      </c>
      <c r="F3" s="7">
        <v>13.2</v>
      </c>
      <c r="G3" s="8">
        <v>0</v>
      </c>
      <c r="H3" s="9">
        <v>12</v>
      </c>
      <c r="I3" s="6">
        <v>0</v>
      </c>
      <c r="J3" s="7">
        <v>11.4</v>
      </c>
      <c r="K3" s="29">
        <v>0</v>
      </c>
      <c r="L3" s="30">
        <v>11.4</v>
      </c>
      <c r="M3" s="8">
        <v>0</v>
      </c>
      <c r="N3" s="7">
        <v>14.4</v>
      </c>
      <c r="O3" s="35">
        <v>0</v>
      </c>
      <c r="P3" s="30">
        <v>11.7</v>
      </c>
      <c r="Q3" s="6">
        <v>0</v>
      </c>
      <c r="R3" s="7">
        <v>13.5</v>
      </c>
      <c r="S3" s="6">
        <v>0</v>
      </c>
      <c r="T3" s="23">
        <v>11.4</v>
      </c>
      <c r="U3" s="6">
        <v>0</v>
      </c>
      <c r="V3" s="7">
        <v>12.9</v>
      </c>
      <c r="W3" s="6">
        <v>1</v>
      </c>
      <c r="X3" s="7">
        <v>11.1</v>
      </c>
      <c r="Y3" s="8">
        <v>0</v>
      </c>
      <c r="Z3" s="20">
        <v>9.9</v>
      </c>
      <c r="AA3" s="8">
        <v>1</v>
      </c>
      <c r="AB3" s="20">
        <v>12</v>
      </c>
      <c r="AC3" s="8">
        <v>1</v>
      </c>
      <c r="AD3" s="20">
        <v>11.4</v>
      </c>
    </row>
    <row r="4" spans="1:30" ht="12.75">
      <c r="A4" s="10">
        <v>43</v>
      </c>
      <c r="B4" s="11">
        <v>12</v>
      </c>
      <c r="C4" s="12">
        <v>50</v>
      </c>
      <c r="D4" s="13">
        <v>11.4</v>
      </c>
      <c r="E4" s="10">
        <v>48</v>
      </c>
      <c r="F4" s="11">
        <v>10.2</v>
      </c>
      <c r="G4" s="12">
        <v>56.45</v>
      </c>
      <c r="H4" s="13">
        <v>13.2</v>
      </c>
      <c r="I4" s="10">
        <v>24</v>
      </c>
      <c r="J4" s="11">
        <v>11.7</v>
      </c>
      <c r="K4" s="31">
        <v>36</v>
      </c>
      <c r="L4" s="32">
        <v>11.7</v>
      </c>
      <c r="M4" s="12">
        <v>22</v>
      </c>
      <c r="N4" s="11">
        <v>11.7</v>
      </c>
      <c r="O4" s="36">
        <v>72</v>
      </c>
      <c r="P4" s="32">
        <v>9.9</v>
      </c>
      <c r="Q4" s="10">
        <v>12</v>
      </c>
      <c r="R4" s="11">
        <v>12.9</v>
      </c>
      <c r="S4" s="10">
        <v>36</v>
      </c>
      <c r="T4" s="24">
        <v>11.1</v>
      </c>
      <c r="U4" s="10">
        <v>28</v>
      </c>
      <c r="V4" s="11">
        <v>12.6</v>
      </c>
      <c r="W4" s="10">
        <v>86</v>
      </c>
      <c r="X4" s="11">
        <v>10.5</v>
      </c>
      <c r="Y4" s="12">
        <v>46</v>
      </c>
      <c r="Z4" s="11">
        <v>10.5</v>
      </c>
      <c r="AA4" s="12">
        <v>138</v>
      </c>
      <c r="AB4" s="11">
        <v>11.7</v>
      </c>
      <c r="AC4" s="12">
        <v>13</v>
      </c>
      <c r="AD4" s="11">
        <v>11.1</v>
      </c>
    </row>
    <row r="5" spans="1:30" ht="12.75">
      <c r="A5" s="10">
        <v>160</v>
      </c>
      <c r="B5" s="11">
        <v>13.2</v>
      </c>
      <c r="C5" s="12">
        <v>74</v>
      </c>
      <c r="D5" s="13">
        <v>10.2</v>
      </c>
      <c r="E5" s="10">
        <v>149</v>
      </c>
      <c r="F5" s="11">
        <v>12</v>
      </c>
      <c r="G5" s="12">
        <v>96</v>
      </c>
      <c r="H5" s="13">
        <v>14.4</v>
      </c>
      <c r="I5" s="10">
        <v>36</v>
      </c>
      <c r="J5" s="11">
        <v>11.4</v>
      </c>
      <c r="K5" s="31">
        <v>180</v>
      </c>
      <c r="L5" s="32">
        <v>12.3</v>
      </c>
      <c r="M5" s="12">
        <v>45</v>
      </c>
      <c r="N5" s="11">
        <v>10.2</v>
      </c>
      <c r="O5" s="36">
        <v>96</v>
      </c>
      <c r="P5" s="32">
        <v>11.4</v>
      </c>
      <c r="Q5" s="10">
        <v>24</v>
      </c>
      <c r="R5" s="11">
        <v>12.6</v>
      </c>
      <c r="S5" s="10">
        <v>48</v>
      </c>
      <c r="T5" s="24">
        <v>10.8</v>
      </c>
      <c r="U5" s="10">
        <v>48</v>
      </c>
      <c r="V5" s="11">
        <v>11.7</v>
      </c>
      <c r="W5" s="10">
        <v>209</v>
      </c>
      <c r="X5" s="11">
        <v>9.9</v>
      </c>
      <c r="Y5" s="12">
        <v>71</v>
      </c>
      <c r="Z5" s="11">
        <v>12.9</v>
      </c>
      <c r="AA5" s="12">
        <v>144</v>
      </c>
      <c r="AB5" s="11">
        <v>12</v>
      </c>
      <c r="AC5" s="12">
        <v>26</v>
      </c>
      <c r="AD5" s="11">
        <v>9.9</v>
      </c>
    </row>
    <row r="6" spans="1:30" ht="12.75">
      <c r="A6" s="10"/>
      <c r="B6" s="11"/>
      <c r="C6" s="12">
        <v>108</v>
      </c>
      <c r="D6" s="13">
        <v>11.4</v>
      </c>
      <c r="E6" s="10"/>
      <c r="F6" s="11"/>
      <c r="G6" s="12"/>
      <c r="H6" s="13"/>
      <c r="I6" s="10">
        <v>72</v>
      </c>
      <c r="J6" s="11">
        <v>11.1</v>
      </c>
      <c r="K6" s="31">
        <v>204</v>
      </c>
      <c r="L6" s="32">
        <v>12.6</v>
      </c>
      <c r="M6" s="12">
        <v>48</v>
      </c>
      <c r="N6" s="11">
        <v>7.2</v>
      </c>
      <c r="O6" s="36">
        <v>144</v>
      </c>
      <c r="P6" s="32">
        <v>13.8</v>
      </c>
      <c r="Q6" s="10">
        <v>48</v>
      </c>
      <c r="R6" s="11">
        <v>12</v>
      </c>
      <c r="S6" s="10">
        <v>60</v>
      </c>
      <c r="T6" s="24">
        <v>10.5</v>
      </c>
      <c r="U6" s="10">
        <v>65</v>
      </c>
      <c r="V6" s="11">
        <v>9.9</v>
      </c>
      <c r="W6" s="10"/>
      <c r="X6" s="11"/>
      <c r="Y6" s="12">
        <v>74</v>
      </c>
      <c r="Z6" s="11">
        <v>18</v>
      </c>
      <c r="AA6" s="12"/>
      <c r="AB6" s="11"/>
      <c r="AC6" s="12">
        <v>38</v>
      </c>
      <c r="AD6" s="11">
        <v>8.4</v>
      </c>
    </row>
    <row r="7" spans="1:30" ht="12.75">
      <c r="A7" s="10"/>
      <c r="B7" s="11"/>
      <c r="C7" s="12"/>
      <c r="D7" s="13"/>
      <c r="E7" s="10"/>
      <c r="F7" s="11"/>
      <c r="G7" s="12"/>
      <c r="H7" s="13"/>
      <c r="I7" s="10">
        <v>156</v>
      </c>
      <c r="J7" s="11">
        <v>11.4</v>
      </c>
      <c r="K7" s="31">
        <v>240</v>
      </c>
      <c r="L7" s="32">
        <v>12.9</v>
      </c>
      <c r="M7" s="12">
        <v>73</v>
      </c>
      <c r="N7" s="11">
        <v>9</v>
      </c>
      <c r="O7" s="36">
        <v>211</v>
      </c>
      <c r="P7" s="32">
        <v>11.4</v>
      </c>
      <c r="Q7" s="10">
        <v>60</v>
      </c>
      <c r="R7" s="11">
        <v>10.8</v>
      </c>
      <c r="S7" s="10">
        <v>84</v>
      </c>
      <c r="T7" s="24">
        <v>9.9</v>
      </c>
      <c r="U7" s="10">
        <v>97</v>
      </c>
      <c r="V7" s="11">
        <v>11.4</v>
      </c>
      <c r="W7" s="10"/>
      <c r="X7" s="11"/>
      <c r="Y7" s="12">
        <v>97</v>
      </c>
      <c r="Z7" s="11">
        <v>10.8</v>
      </c>
      <c r="AA7" s="12"/>
      <c r="AB7" s="11"/>
      <c r="AC7" s="12">
        <v>64</v>
      </c>
      <c r="AD7" s="11">
        <v>6.6</v>
      </c>
    </row>
    <row r="8" spans="1:30" ht="12.75">
      <c r="A8" s="10"/>
      <c r="B8" s="11"/>
      <c r="C8" s="12"/>
      <c r="D8" s="13"/>
      <c r="E8" s="10"/>
      <c r="F8" s="11"/>
      <c r="G8" s="12"/>
      <c r="H8" s="13"/>
      <c r="I8" s="10"/>
      <c r="J8" s="11"/>
      <c r="K8" s="31"/>
      <c r="L8" s="32"/>
      <c r="M8" s="12">
        <v>116</v>
      </c>
      <c r="N8" s="11">
        <v>10.8</v>
      </c>
      <c r="O8" s="36"/>
      <c r="P8" s="32"/>
      <c r="Q8" s="10">
        <v>72</v>
      </c>
      <c r="R8" s="11">
        <v>10.2</v>
      </c>
      <c r="S8" s="10">
        <v>96</v>
      </c>
      <c r="T8" s="24">
        <v>10.2</v>
      </c>
      <c r="U8" s="10">
        <v>186</v>
      </c>
      <c r="V8" s="11">
        <v>10.5</v>
      </c>
      <c r="W8" s="10"/>
      <c r="X8" s="11"/>
      <c r="Y8" s="12">
        <v>134</v>
      </c>
      <c r="Z8" s="11">
        <v>11.7</v>
      </c>
      <c r="AA8" s="12"/>
      <c r="AB8" s="11"/>
      <c r="AC8" s="12">
        <v>86</v>
      </c>
      <c r="AD8" s="11">
        <v>9.9</v>
      </c>
    </row>
    <row r="9" spans="1:30" ht="12.75">
      <c r="A9" s="10"/>
      <c r="B9" s="11"/>
      <c r="C9" s="12"/>
      <c r="D9" s="13"/>
      <c r="E9" s="10"/>
      <c r="F9" s="11"/>
      <c r="G9" s="12"/>
      <c r="H9" s="13"/>
      <c r="I9" s="10"/>
      <c r="J9" s="11"/>
      <c r="K9" s="31"/>
      <c r="L9" s="32"/>
      <c r="M9" s="12">
        <v>144</v>
      </c>
      <c r="N9" s="11">
        <v>11.7</v>
      </c>
      <c r="O9" s="36"/>
      <c r="P9" s="32"/>
      <c r="Q9" s="10">
        <v>84</v>
      </c>
      <c r="R9" s="11">
        <v>9.9</v>
      </c>
      <c r="S9" s="10">
        <v>108</v>
      </c>
      <c r="T9" s="24">
        <v>10.8</v>
      </c>
      <c r="U9" s="10"/>
      <c r="V9" s="11"/>
      <c r="W9" s="10"/>
      <c r="X9" s="11"/>
      <c r="Y9" s="12">
        <v>160</v>
      </c>
      <c r="Z9" s="11">
        <v>12.9</v>
      </c>
      <c r="AA9" s="12"/>
      <c r="AB9" s="11"/>
      <c r="AC9" s="12">
        <v>134</v>
      </c>
      <c r="AD9" s="11">
        <v>9</v>
      </c>
    </row>
    <row r="10" spans="1:30" ht="12.75">
      <c r="A10" s="10"/>
      <c r="B10" s="11"/>
      <c r="C10" s="12"/>
      <c r="D10" s="13"/>
      <c r="E10" s="10"/>
      <c r="F10" s="11"/>
      <c r="G10" s="12"/>
      <c r="H10" s="13"/>
      <c r="I10" s="10"/>
      <c r="J10" s="11"/>
      <c r="K10" s="31"/>
      <c r="L10" s="32"/>
      <c r="M10" s="12">
        <v>169</v>
      </c>
      <c r="N10" s="11">
        <v>11.1</v>
      </c>
      <c r="O10" s="36"/>
      <c r="P10" s="32"/>
      <c r="Q10" s="10">
        <v>108</v>
      </c>
      <c r="R10" s="11">
        <v>10.5</v>
      </c>
      <c r="S10" s="10">
        <v>120</v>
      </c>
      <c r="T10" s="24">
        <v>11.1</v>
      </c>
      <c r="U10" s="10"/>
      <c r="V10" s="11"/>
      <c r="W10" s="10"/>
      <c r="X10" s="11"/>
      <c r="Y10" s="12">
        <v>189</v>
      </c>
      <c r="Z10" s="11">
        <v>11.7</v>
      </c>
      <c r="AA10" s="12"/>
      <c r="AB10" s="11"/>
      <c r="AC10" s="12">
        <v>173</v>
      </c>
      <c r="AD10" s="11">
        <v>9.6</v>
      </c>
    </row>
    <row r="11" spans="1:30" ht="12.75">
      <c r="A11" s="10"/>
      <c r="B11" s="11"/>
      <c r="C11" s="12"/>
      <c r="D11" s="13"/>
      <c r="E11" s="10"/>
      <c r="F11" s="11"/>
      <c r="G11" s="12"/>
      <c r="H11" s="13"/>
      <c r="I11" s="10"/>
      <c r="J11" s="11"/>
      <c r="K11" s="31"/>
      <c r="L11" s="32"/>
      <c r="M11" s="12">
        <v>193</v>
      </c>
      <c r="N11" s="11">
        <v>11.4</v>
      </c>
      <c r="O11" s="36"/>
      <c r="P11" s="32"/>
      <c r="Q11" s="10">
        <v>120</v>
      </c>
      <c r="R11" s="11">
        <v>11.1</v>
      </c>
      <c r="S11" s="10">
        <v>132</v>
      </c>
      <c r="T11" s="24">
        <v>11.4</v>
      </c>
      <c r="U11" s="10"/>
      <c r="V11" s="11"/>
      <c r="W11" s="10"/>
      <c r="X11" s="11"/>
      <c r="Y11" s="12"/>
      <c r="Z11" s="11"/>
      <c r="AA11" s="12"/>
      <c r="AB11" s="11"/>
      <c r="AC11" s="12">
        <v>199</v>
      </c>
      <c r="AD11" s="11">
        <v>9</v>
      </c>
    </row>
    <row r="12" spans="1:30" ht="12.75">
      <c r="A12" s="10"/>
      <c r="B12" s="11"/>
      <c r="C12" s="12"/>
      <c r="D12" s="13"/>
      <c r="E12" s="10"/>
      <c r="F12" s="11"/>
      <c r="G12" s="12"/>
      <c r="H12" s="13"/>
      <c r="I12" s="10"/>
      <c r="J12" s="11"/>
      <c r="K12" s="31"/>
      <c r="L12" s="32"/>
      <c r="M12" s="12">
        <v>217</v>
      </c>
      <c r="N12" s="11">
        <v>10.8</v>
      </c>
      <c r="O12" s="36"/>
      <c r="P12" s="32"/>
      <c r="Q12" s="10">
        <v>132</v>
      </c>
      <c r="R12" s="11">
        <v>11.7</v>
      </c>
      <c r="S12" s="10">
        <v>144</v>
      </c>
      <c r="T12" s="24">
        <v>12</v>
      </c>
      <c r="U12" s="10"/>
      <c r="V12" s="11"/>
      <c r="W12" s="10"/>
      <c r="X12" s="11"/>
      <c r="Y12" s="12"/>
      <c r="Z12" s="11"/>
      <c r="AA12" s="12"/>
      <c r="AB12" s="11"/>
      <c r="AC12" s="12"/>
      <c r="AD12" s="11"/>
    </row>
    <row r="13" spans="1:30" ht="12.75">
      <c r="A13" s="10"/>
      <c r="B13" s="11"/>
      <c r="C13" s="12"/>
      <c r="D13" s="13"/>
      <c r="E13" s="10"/>
      <c r="F13" s="11"/>
      <c r="G13" s="12"/>
      <c r="H13" s="13"/>
      <c r="I13" s="10"/>
      <c r="J13" s="11"/>
      <c r="K13" s="31"/>
      <c r="L13" s="32"/>
      <c r="M13" s="12"/>
      <c r="N13" s="11"/>
      <c r="O13" s="36"/>
      <c r="P13" s="32"/>
      <c r="Q13" s="10">
        <v>144</v>
      </c>
      <c r="R13" s="11">
        <v>12</v>
      </c>
      <c r="S13" s="10">
        <v>156</v>
      </c>
      <c r="T13" s="24">
        <v>11.7</v>
      </c>
      <c r="U13" s="10"/>
      <c r="V13" s="11"/>
      <c r="W13" s="10"/>
      <c r="X13" s="11"/>
      <c r="Y13" s="12"/>
      <c r="Z13" s="11"/>
      <c r="AA13" s="12"/>
      <c r="AB13" s="11"/>
      <c r="AC13" s="12"/>
      <c r="AD13" s="11"/>
    </row>
    <row r="14" spans="1:30" ht="12.75">
      <c r="A14" s="10"/>
      <c r="B14" s="11"/>
      <c r="C14" s="12"/>
      <c r="D14" s="13"/>
      <c r="E14" s="10"/>
      <c r="F14" s="11"/>
      <c r="G14" s="12"/>
      <c r="H14" s="13"/>
      <c r="I14" s="10"/>
      <c r="J14" s="11"/>
      <c r="K14" s="31"/>
      <c r="L14" s="32"/>
      <c r="M14" s="12"/>
      <c r="N14" s="11"/>
      <c r="O14" s="36"/>
      <c r="P14" s="32"/>
      <c r="Q14" s="10">
        <v>156</v>
      </c>
      <c r="R14" s="11">
        <v>12.6</v>
      </c>
      <c r="S14" s="10">
        <v>192</v>
      </c>
      <c r="T14" s="24">
        <v>11.4</v>
      </c>
      <c r="U14" s="10"/>
      <c r="V14" s="11"/>
      <c r="W14" s="10"/>
      <c r="X14" s="11"/>
      <c r="Y14" s="12"/>
      <c r="Z14" s="11"/>
      <c r="AA14" s="12"/>
      <c r="AB14" s="11"/>
      <c r="AC14" s="12"/>
      <c r="AD14" s="11"/>
    </row>
    <row r="15" spans="1:30" ht="12.75">
      <c r="A15" s="10"/>
      <c r="B15" s="11"/>
      <c r="C15" s="12"/>
      <c r="D15" s="13"/>
      <c r="E15" s="10"/>
      <c r="F15" s="11"/>
      <c r="G15" s="12"/>
      <c r="H15" s="13"/>
      <c r="I15" s="10"/>
      <c r="J15" s="11"/>
      <c r="K15" s="31"/>
      <c r="L15" s="32"/>
      <c r="M15" s="12"/>
      <c r="N15" s="11"/>
      <c r="O15" s="36"/>
      <c r="P15" s="32"/>
      <c r="Q15" s="10">
        <v>192</v>
      </c>
      <c r="R15" s="11">
        <v>12.3</v>
      </c>
      <c r="S15" s="10">
        <v>204</v>
      </c>
      <c r="T15" s="24">
        <v>11.1</v>
      </c>
      <c r="U15" s="10"/>
      <c r="V15" s="11"/>
      <c r="W15" s="10"/>
      <c r="X15" s="11"/>
      <c r="Y15" s="12"/>
      <c r="Z15" s="11"/>
      <c r="AA15" s="12"/>
      <c r="AB15" s="11"/>
      <c r="AC15" s="12"/>
      <c r="AD15" s="11"/>
    </row>
    <row r="16" spans="1:30" ht="12.75">
      <c r="A16" s="10"/>
      <c r="B16" s="11"/>
      <c r="C16" s="12"/>
      <c r="D16" s="13"/>
      <c r="E16" s="10"/>
      <c r="F16" s="11"/>
      <c r="G16" s="12"/>
      <c r="H16" s="13"/>
      <c r="I16" s="10"/>
      <c r="J16" s="11"/>
      <c r="K16" s="31"/>
      <c r="L16" s="32"/>
      <c r="M16" s="12"/>
      <c r="N16" s="11"/>
      <c r="O16" s="36"/>
      <c r="P16" s="32"/>
      <c r="Q16" s="10">
        <v>204</v>
      </c>
      <c r="R16" s="11">
        <v>12.6</v>
      </c>
      <c r="S16" s="10">
        <v>228</v>
      </c>
      <c r="T16" s="24">
        <v>10.8</v>
      </c>
      <c r="U16" s="10"/>
      <c r="V16" s="11"/>
      <c r="W16" s="10"/>
      <c r="X16" s="11"/>
      <c r="Y16" s="12"/>
      <c r="Z16" s="11"/>
      <c r="AA16" s="12"/>
      <c r="AB16" s="11"/>
      <c r="AC16" s="12"/>
      <c r="AD16" s="11"/>
    </row>
    <row r="17" spans="1:30" ht="12.75">
      <c r="A17" s="10"/>
      <c r="B17" s="11"/>
      <c r="C17" s="12"/>
      <c r="D17" s="13"/>
      <c r="E17" s="10"/>
      <c r="F17" s="11"/>
      <c r="G17" s="12"/>
      <c r="H17" s="13"/>
      <c r="I17" s="10"/>
      <c r="J17" s="11"/>
      <c r="K17" s="31"/>
      <c r="L17" s="32"/>
      <c r="M17" s="12"/>
      <c r="N17" s="11"/>
      <c r="O17" s="36"/>
      <c r="P17" s="32"/>
      <c r="Q17" s="10">
        <v>216</v>
      </c>
      <c r="R17" s="11">
        <v>12.3</v>
      </c>
      <c r="S17" s="10"/>
      <c r="T17" s="11"/>
      <c r="U17" s="10"/>
      <c r="V17" s="11"/>
      <c r="W17" s="10"/>
      <c r="X17" s="11"/>
      <c r="Y17" s="12"/>
      <c r="Z17" s="11"/>
      <c r="AA17" s="12"/>
      <c r="AB17" s="11"/>
      <c r="AC17" s="12"/>
      <c r="AD17" s="11"/>
    </row>
    <row r="18" spans="1:30" ht="12.75">
      <c r="A18" s="10"/>
      <c r="B18" s="11"/>
      <c r="C18" s="12"/>
      <c r="D18" s="13"/>
      <c r="E18" s="10"/>
      <c r="F18" s="11"/>
      <c r="G18" s="12"/>
      <c r="H18" s="13"/>
      <c r="I18" s="10"/>
      <c r="J18" s="11"/>
      <c r="K18" s="31"/>
      <c r="L18" s="32"/>
      <c r="M18" s="12"/>
      <c r="N18" s="11"/>
      <c r="O18" s="36"/>
      <c r="P18" s="32"/>
      <c r="Q18" s="10">
        <v>228</v>
      </c>
      <c r="R18" s="11">
        <v>12.6</v>
      </c>
      <c r="S18" s="10"/>
      <c r="T18" s="11"/>
      <c r="U18" s="10"/>
      <c r="V18" s="11"/>
      <c r="W18" s="10"/>
      <c r="X18" s="11"/>
      <c r="Y18" s="12"/>
      <c r="Z18" s="11"/>
      <c r="AA18" s="12"/>
      <c r="AB18" s="11"/>
      <c r="AC18" s="12"/>
      <c r="AD18" s="11"/>
    </row>
    <row r="19" spans="1:30" ht="12.75">
      <c r="A19" s="10"/>
      <c r="B19" s="11"/>
      <c r="C19" s="12"/>
      <c r="D19" s="13"/>
      <c r="E19" s="10"/>
      <c r="F19" s="11"/>
      <c r="G19" s="12"/>
      <c r="H19" s="13"/>
      <c r="I19" s="10"/>
      <c r="J19" s="11"/>
      <c r="K19" s="31"/>
      <c r="L19" s="32"/>
      <c r="M19" s="12"/>
      <c r="N19" s="11"/>
      <c r="O19" s="36"/>
      <c r="P19" s="32"/>
      <c r="Q19" s="10">
        <v>240</v>
      </c>
      <c r="R19" s="11">
        <v>12.3</v>
      </c>
      <c r="S19" s="10"/>
      <c r="T19" s="11"/>
      <c r="U19" s="10"/>
      <c r="V19" s="11"/>
      <c r="W19" s="10"/>
      <c r="X19" s="11"/>
      <c r="Y19" s="12"/>
      <c r="Z19" s="11"/>
      <c r="AA19" s="12"/>
      <c r="AB19" s="11"/>
      <c r="AC19" s="12"/>
      <c r="AD19" s="11"/>
    </row>
    <row r="20" spans="1:30" ht="12.75">
      <c r="A20" s="10"/>
      <c r="B20" s="11"/>
      <c r="C20" s="12"/>
      <c r="D20" s="13"/>
      <c r="E20" s="10"/>
      <c r="F20" s="11"/>
      <c r="G20" s="12"/>
      <c r="H20" s="13"/>
      <c r="I20" s="14"/>
      <c r="J20" s="11"/>
      <c r="K20" s="31"/>
      <c r="L20" s="32"/>
      <c r="M20" s="12"/>
      <c r="N20" s="11"/>
      <c r="O20" s="36"/>
      <c r="P20" s="32"/>
      <c r="Q20" s="10"/>
      <c r="R20" s="11"/>
      <c r="S20" s="10"/>
      <c r="T20" s="11"/>
      <c r="U20" s="10"/>
      <c r="V20" s="11"/>
      <c r="W20" s="10"/>
      <c r="X20" s="11"/>
      <c r="Y20" s="12"/>
      <c r="Z20" s="11"/>
      <c r="AA20" s="12"/>
      <c r="AB20" s="11"/>
      <c r="AC20" s="12"/>
      <c r="AD20" s="11"/>
    </row>
    <row r="21" spans="1:30" ht="12.75">
      <c r="A21" s="10"/>
      <c r="B21" s="11"/>
      <c r="C21" s="12"/>
      <c r="D21" s="13"/>
      <c r="E21" s="10"/>
      <c r="F21" s="11"/>
      <c r="G21" s="12"/>
      <c r="H21" s="13"/>
      <c r="I21" s="14"/>
      <c r="J21" s="11"/>
      <c r="K21" s="31"/>
      <c r="L21" s="32"/>
      <c r="M21" s="12"/>
      <c r="N21" s="11"/>
      <c r="O21" s="36"/>
      <c r="P21" s="32"/>
      <c r="Q21" s="10"/>
      <c r="R21" s="11"/>
      <c r="S21" s="10"/>
      <c r="T21" s="11"/>
      <c r="U21" s="10"/>
      <c r="V21" s="11"/>
      <c r="W21" s="10"/>
      <c r="X21" s="11"/>
      <c r="Y21" s="12"/>
      <c r="Z21" s="11"/>
      <c r="AA21" s="12"/>
      <c r="AB21" s="11"/>
      <c r="AC21" s="12"/>
      <c r="AD21" s="11"/>
    </row>
    <row r="22" spans="1:30" ht="12.75">
      <c r="A22" s="10"/>
      <c r="B22" s="11"/>
      <c r="C22" s="12"/>
      <c r="D22" s="13"/>
      <c r="E22" s="10"/>
      <c r="F22" s="11"/>
      <c r="G22" s="12"/>
      <c r="H22" s="13"/>
      <c r="I22" s="14"/>
      <c r="J22" s="11"/>
      <c r="K22" s="31"/>
      <c r="L22" s="32"/>
      <c r="M22" s="12"/>
      <c r="N22" s="11"/>
      <c r="O22" s="36"/>
      <c r="P22" s="32"/>
      <c r="Q22" s="10"/>
      <c r="R22" s="11"/>
      <c r="S22" s="10"/>
      <c r="T22" s="11"/>
      <c r="U22" s="10"/>
      <c r="V22" s="11"/>
      <c r="W22" s="10"/>
      <c r="X22" s="11"/>
      <c r="Y22" s="12"/>
      <c r="Z22" s="11"/>
      <c r="AA22" s="12"/>
      <c r="AB22" s="11"/>
      <c r="AC22" s="12"/>
      <c r="AD22" s="11"/>
    </row>
    <row r="23" spans="1:30" ht="12.75">
      <c r="A23" s="10"/>
      <c r="B23" s="11"/>
      <c r="C23" s="12"/>
      <c r="D23" s="13"/>
      <c r="E23" s="10"/>
      <c r="F23" s="11"/>
      <c r="G23" s="12"/>
      <c r="H23" s="13"/>
      <c r="I23" s="10"/>
      <c r="J23" s="11"/>
      <c r="K23" s="31"/>
      <c r="L23" s="32"/>
      <c r="M23" s="12"/>
      <c r="N23" s="11"/>
      <c r="O23" s="36"/>
      <c r="P23" s="32"/>
      <c r="Q23" s="10"/>
      <c r="R23" s="11"/>
      <c r="S23" s="10"/>
      <c r="T23" s="11"/>
      <c r="U23" s="10"/>
      <c r="V23" s="11"/>
      <c r="W23" s="10"/>
      <c r="X23" s="11"/>
      <c r="Y23" s="12"/>
      <c r="Z23" s="11"/>
      <c r="AA23" s="12"/>
      <c r="AB23" s="11"/>
      <c r="AC23" s="12"/>
      <c r="AD23" s="11"/>
    </row>
    <row r="24" spans="1:30" ht="13.5" thickBot="1">
      <c r="A24" s="15"/>
      <c r="B24" s="16"/>
      <c r="C24" s="17"/>
      <c r="D24" s="18"/>
      <c r="E24" s="15"/>
      <c r="F24" s="16"/>
      <c r="G24" s="17"/>
      <c r="H24" s="18"/>
      <c r="I24" s="15"/>
      <c r="J24" s="16"/>
      <c r="K24" s="33"/>
      <c r="L24" s="34"/>
      <c r="M24" s="17"/>
      <c r="N24" s="16"/>
      <c r="O24" s="37"/>
      <c r="P24" s="34"/>
      <c r="Q24" s="15"/>
      <c r="R24" s="16"/>
      <c r="S24" s="15"/>
      <c r="T24" s="16"/>
      <c r="U24" s="15"/>
      <c r="V24" s="16"/>
      <c r="W24" s="15"/>
      <c r="X24" s="16"/>
      <c r="Y24" s="17"/>
      <c r="Z24" s="16"/>
      <c r="AA24" s="17"/>
      <c r="AB24" s="16"/>
      <c r="AC24" s="17"/>
      <c r="AD24" s="16"/>
    </row>
    <row r="40" ht="12.75">
      <c r="J40" s="19"/>
    </row>
  </sheetData>
  <mergeCells count="15">
    <mergeCell ref="AC1:AD1"/>
    <mergeCell ref="W1:X1"/>
    <mergeCell ref="AA1:AB1"/>
    <mergeCell ref="S1:T1"/>
    <mergeCell ref="Y1:Z1"/>
    <mergeCell ref="M1:N1"/>
    <mergeCell ref="A1:B1"/>
    <mergeCell ref="C1:D1"/>
    <mergeCell ref="U1:V1"/>
    <mergeCell ref="E1:F1"/>
    <mergeCell ref="G1:H1"/>
    <mergeCell ref="I1:J1"/>
    <mergeCell ref="K1:L1"/>
    <mergeCell ref="O1:P1"/>
    <mergeCell ref="Q1:R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D1" sqref="D1"/>
    </sheetView>
  </sheetViews>
  <sheetFormatPr defaultColWidth="9.140625" defaultRowHeight="12.75"/>
  <sheetData>
    <row r="1" spans="1:3" ht="12.75">
      <c r="A1">
        <v>0</v>
      </c>
      <c r="B1">
        <v>0</v>
      </c>
      <c r="C1">
        <v>0</v>
      </c>
    </row>
    <row r="2" spans="1:3" ht="12.75">
      <c r="A2">
        <v>96</v>
      </c>
      <c r="B2">
        <v>2.5</v>
      </c>
      <c r="C2">
        <v>3</v>
      </c>
    </row>
    <row r="3" spans="1:3" ht="12.75">
      <c r="A3">
        <v>192</v>
      </c>
      <c r="B3">
        <v>5.15</v>
      </c>
      <c r="C3">
        <v>5.85</v>
      </c>
    </row>
    <row r="4" spans="1:3" ht="12.75">
      <c r="A4">
        <v>252</v>
      </c>
      <c r="B4">
        <v>6.72</v>
      </c>
      <c r="C4">
        <v>7.72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>
      <selection activeCell="D19" sqref="D19"/>
    </sheetView>
  </sheetViews>
  <sheetFormatPr defaultColWidth="9.140625" defaultRowHeight="12.75"/>
  <sheetData>
    <row r="1" ht="12.75">
      <c r="A1">
        <v>0</v>
      </c>
    </row>
    <row r="2" ht="12.75">
      <c r="A2">
        <f>A1+12</f>
        <v>12</v>
      </c>
    </row>
    <row r="3" ht="12.75">
      <c r="A3">
        <f aca="true" t="shared" si="0" ref="A3:A22">A2+12</f>
        <v>24</v>
      </c>
    </row>
    <row r="4" ht="12.75">
      <c r="A4">
        <f t="shared" si="0"/>
        <v>36</v>
      </c>
    </row>
    <row r="5" ht="12.75">
      <c r="A5">
        <f t="shared" si="0"/>
        <v>48</v>
      </c>
    </row>
    <row r="6" ht="12.75">
      <c r="A6">
        <f t="shared" si="0"/>
        <v>60</v>
      </c>
    </row>
    <row r="7" ht="12.75">
      <c r="A7">
        <f t="shared" si="0"/>
        <v>72</v>
      </c>
    </row>
    <row r="8" ht="12.75">
      <c r="A8">
        <f t="shared" si="0"/>
        <v>84</v>
      </c>
    </row>
    <row r="9" ht="12.75">
      <c r="A9">
        <f t="shared" si="0"/>
        <v>96</v>
      </c>
    </row>
    <row r="10" ht="12.75">
      <c r="A10">
        <f t="shared" si="0"/>
        <v>108</v>
      </c>
    </row>
    <row r="11" ht="12.75">
      <c r="A11">
        <f t="shared" si="0"/>
        <v>120</v>
      </c>
    </row>
    <row r="12" ht="12.75">
      <c r="A12">
        <f t="shared" si="0"/>
        <v>132</v>
      </c>
    </row>
    <row r="13" ht="12.75">
      <c r="A13">
        <f t="shared" si="0"/>
        <v>144</v>
      </c>
    </row>
    <row r="14" ht="12.75">
      <c r="A14">
        <f t="shared" si="0"/>
        <v>156</v>
      </c>
    </row>
    <row r="15" ht="12.75">
      <c r="A15">
        <f t="shared" si="0"/>
        <v>168</v>
      </c>
    </row>
    <row r="16" ht="12.75">
      <c r="A16">
        <f t="shared" si="0"/>
        <v>180</v>
      </c>
    </row>
    <row r="17" ht="12.75">
      <c r="A17">
        <f t="shared" si="0"/>
        <v>192</v>
      </c>
    </row>
    <row r="18" ht="12.75">
      <c r="A18">
        <f t="shared" si="0"/>
        <v>204</v>
      </c>
    </row>
    <row r="19" ht="12.75">
      <c r="A19">
        <f t="shared" si="0"/>
        <v>216</v>
      </c>
    </row>
    <row r="20" ht="12.75">
      <c r="A20">
        <f t="shared" si="0"/>
        <v>228</v>
      </c>
    </row>
    <row r="21" ht="12.75">
      <c r="A21">
        <f t="shared" si="0"/>
        <v>240</v>
      </c>
    </row>
    <row r="22" ht="12.75">
      <c r="A22">
        <f t="shared" si="0"/>
        <v>252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TMC-ASTM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</dc:creator>
  <cp:keywords/>
  <dc:description/>
  <cp:lastModifiedBy>jaru</cp:lastModifiedBy>
  <dcterms:created xsi:type="dcterms:W3CDTF">2003-05-02T17:54:45Z</dcterms:created>
  <dcterms:modified xsi:type="dcterms:W3CDTF">2003-07-10T23:52:43Z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245271319</vt:i4>
  </property>
  <property fmtid="{D5CDD505-2E9C-101B-9397-08002B2CF9AE}" pid="4" name="_EmailSubje">
    <vt:lpwstr>T-11 Data Update</vt:lpwstr>
  </property>
  <property fmtid="{D5CDD505-2E9C-101B-9397-08002B2CF9AE}" pid="5" name="_AuthorEma">
    <vt:lpwstr>JARU@mssite01.ion.chevron.com</vt:lpwstr>
  </property>
  <property fmtid="{D5CDD505-2E9C-101B-9397-08002B2CF9AE}" pid="6" name="_AuthorEmailDisplayNa">
    <vt:lpwstr>Rutherford, Jim (JARU)</vt:lpwstr>
  </property>
</Properties>
</file>