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Ring 1" sheetId="1" r:id="rId1"/>
    <sheet name="Ring 3" sheetId="2" r:id="rId2"/>
    <sheet name="Ring 6" sheetId="3" r:id="rId3"/>
  </sheets>
  <definedNames/>
  <calcPr fullCalcOnLoad="1"/>
</workbook>
</file>

<file path=xl/sharedStrings.xml><?xml version="1.0" encoding="utf-8"?>
<sst xmlns="http://schemas.openxmlformats.org/spreadsheetml/2006/main" count="66" uniqueCount="21">
  <si>
    <t>Lab/Rater</t>
  </si>
  <si>
    <t>HC</t>
  </si>
  <si>
    <t>LC</t>
  </si>
  <si>
    <t>Total Carbon</t>
  </si>
  <si>
    <t>HC demerits</t>
  </si>
  <si>
    <t>LC Demerits</t>
  </si>
  <si>
    <t>Total Demerits</t>
  </si>
  <si>
    <t>Afton</t>
  </si>
  <si>
    <t>SwRI</t>
  </si>
  <si>
    <t>PerkinElmer 1</t>
  </si>
  <si>
    <t>PerkinElmer 2</t>
  </si>
  <si>
    <t>%  Area Coverage</t>
  </si>
  <si>
    <t>Caterpillar</t>
  </si>
  <si>
    <t>Lubrizol 1</t>
  </si>
  <si>
    <t>Lubrizol 2</t>
  </si>
  <si>
    <t>Lubrizol matrix</t>
  </si>
  <si>
    <t>ExxonMobil 1</t>
  </si>
  <si>
    <t>ExxonMobil 2</t>
  </si>
  <si>
    <t>SwRI Matrix</t>
  </si>
  <si>
    <t>Lubrizol - Total Carbon</t>
  </si>
  <si>
    <t>Afton, ExxonMobil, SwRI - Included relief as part of the rated area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</si>
</sst>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35" zoomScaleNormal="135" workbookViewId="0" topLeftCell="A1">
      <selection activeCell="C10" sqref="C10"/>
    </sheetView>
  </sheetViews>
  <sheetFormatPr defaultColWidth="9.140625" defaultRowHeight="12.75"/>
  <cols>
    <col min="1" max="1" width="12.7109375" style="0" bestFit="1" customWidth="1"/>
    <col min="4" max="4" width="11.421875" style="0" bestFit="1" customWidth="1"/>
    <col min="5" max="6" width="11.28125" style="0" bestFit="1" customWidth="1"/>
    <col min="7" max="7" width="13.140625" style="0" bestFit="1" customWidth="1"/>
  </cols>
  <sheetData>
    <row r="1" ht="12.75">
      <c r="C1" s="3" t="s">
        <v>11</v>
      </c>
    </row>
    <row r="2" spans="1:7" ht="12.75">
      <c r="A2" t="s">
        <v>0</v>
      </c>
      <c r="B2" t="s">
        <v>1</v>
      </c>
      <c r="C2" t="s">
        <v>2</v>
      </c>
      <c r="D2" s="1" t="s">
        <v>3</v>
      </c>
      <c r="E2" t="s">
        <v>4</v>
      </c>
      <c r="F2" t="s">
        <v>5</v>
      </c>
      <c r="G2" s="1" t="s">
        <v>6</v>
      </c>
    </row>
    <row r="3" spans="1:7" ht="12.75">
      <c r="A3" t="s">
        <v>7</v>
      </c>
      <c r="B3">
        <v>0</v>
      </c>
      <c r="C3">
        <v>40</v>
      </c>
      <c r="D3" s="1">
        <f>B3+C3</f>
        <v>40</v>
      </c>
      <c r="E3">
        <f>B3</f>
        <v>0</v>
      </c>
      <c r="F3">
        <f>C3*0.25</f>
        <v>10</v>
      </c>
      <c r="G3" s="1">
        <f>E3+F3</f>
        <v>10</v>
      </c>
    </row>
    <row r="4" spans="1:7" ht="12.75">
      <c r="A4" t="s">
        <v>12</v>
      </c>
      <c r="B4">
        <v>0</v>
      </c>
      <c r="C4">
        <v>60</v>
      </c>
      <c r="D4" s="1">
        <f>B4+C4</f>
        <v>60</v>
      </c>
      <c r="E4">
        <f>B4</f>
        <v>0</v>
      </c>
      <c r="F4">
        <f>C4*0.25</f>
        <v>15</v>
      </c>
      <c r="G4" s="1">
        <f>E4+F4</f>
        <v>15</v>
      </c>
    </row>
    <row r="5" spans="1:7" ht="12.75">
      <c r="A5" t="s">
        <v>16</v>
      </c>
      <c r="B5">
        <v>0</v>
      </c>
      <c r="C5">
        <v>30</v>
      </c>
      <c r="D5" s="1">
        <f aca="true" t="shared" si="0" ref="D5:D10">B5+C5</f>
        <v>30</v>
      </c>
      <c r="E5">
        <f aca="true" t="shared" si="1" ref="E5:E10">B5</f>
        <v>0</v>
      </c>
      <c r="F5">
        <f aca="true" t="shared" si="2" ref="F5:F10">C5*0.25</f>
        <v>7.5</v>
      </c>
      <c r="G5" s="1">
        <f aca="true" t="shared" si="3" ref="G5:G10">E5+F5</f>
        <v>7.5</v>
      </c>
    </row>
    <row r="6" spans="1:7" ht="12.75">
      <c r="A6" t="s">
        <v>13</v>
      </c>
      <c r="B6">
        <v>0</v>
      </c>
      <c r="C6">
        <v>42</v>
      </c>
      <c r="D6" s="1">
        <f t="shared" si="0"/>
        <v>42</v>
      </c>
      <c r="E6">
        <f t="shared" si="1"/>
        <v>0</v>
      </c>
      <c r="F6">
        <f t="shared" si="2"/>
        <v>10.5</v>
      </c>
      <c r="G6" s="1">
        <f t="shared" si="3"/>
        <v>10.5</v>
      </c>
    </row>
    <row r="7" spans="1:7" ht="12.75">
      <c r="A7" t="s">
        <v>14</v>
      </c>
      <c r="B7">
        <v>30</v>
      </c>
      <c r="C7">
        <v>12</v>
      </c>
      <c r="D7" s="1">
        <f>B7+C7</f>
        <v>42</v>
      </c>
      <c r="E7">
        <f>B7</f>
        <v>30</v>
      </c>
      <c r="F7">
        <f>C7*0.25</f>
        <v>3</v>
      </c>
      <c r="G7" s="1">
        <f>E7+F7</f>
        <v>33</v>
      </c>
    </row>
    <row r="8" spans="1:7" ht="12.75">
      <c r="A8" t="s">
        <v>9</v>
      </c>
      <c r="B8">
        <v>0</v>
      </c>
      <c r="C8">
        <v>26</v>
      </c>
      <c r="D8" s="1">
        <f t="shared" si="0"/>
        <v>26</v>
      </c>
      <c r="E8">
        <f t="shared" si="1"/>
        <v>0</v>
      </c>
      <c r="F8">
        <f t="shared" si="2"/>
        <v>6.5</v>
      </c>
      <c r="G8" s="1">
        <f t="shared" si="3"/>
        <v>6.5</v>
      </c>
    </row>
    <row r="9" spans="1:7" ht="12.75">
      <c r="A9" t="s">
        <v>10</v>
      </c>
      <c r="B9">
        <v>1</v>
      </c>
      <c r="C9">
        <v>30</v>
      </c>
      <c r="D9" s="1">
        <f t="shared" si="0"/>
        <v>31</v>
      </c>
      <c r="E9">
        <f t="shared" si="1"/>
        <v>1</v>
      </c>
      <c r="F9">
        <f t="shared" si="2"/>
        <v>7.5</v>
      </c>
      <c r="G9" s="1">
        <f t="shared" si="3"/>
        <v>8.5</v>
      </c>
    </row>
    <row r="10" spans="1:7" ht="12.75">
      <c r="A10" t="s">
        <v>8</v>
      </c>
      <c r="B10">
        <v>0</v>
      </c>
      <c r="C10">
        <v>32</v>
      </c>
      <c r="D10" s="1">
        <f t="shared" si="0"/>
        <v>32</v>
      </c>
      <c r="E10">
        <f t="shared" si="1"/>
        <v>0</v>
      </c>
      <c r="F10">
        <f t="shared" si="2"/>
        <v>8</v>
      </c>
      <c r="G10" s="1">
        <f t="shared" si="3"/>
        <v>8</v>
      </c>
    </row>
    <row r="14" spans="1:7" ht="12.75">
      <c r="A14" t="s">
        <v>7</v>
      </c>
      <c r="B14">
        <v>0</v>
      </c>
      <c r="C14">
        <v>60</v>
      </c>
      <c r="D14" s="1">
        <f>B14+C14</f>
        <v>60</v>
      </c>
      <c r="E14">
        <f>B14</f>
        <v>0</v>
      </c>
      <c r="F14">
        <f>C14*0.25</f>
        <v>15</v>
      </c>
      <c r="G14" s="1">
        <f>E14+F14</f>
        <v>15</v>
      </c>
    </row>
    <row r="15" spans="1:7" ht="12.75">
      <c r="A15" t="s">
        <v>17</v>
      </c>
      <c r="B15">
        <v>0</v>
      </c>
      <c r="C15">
        <v>33</v>
      </c>
      <c r="D15" s="1">
        <f>B15+C15</f>
        <v>33</v>
      </c>
      <c r="E15">
        <f>B15</f>
        <v>0</v>
      </c>
      <c r="F15">
        <f>C15*0.25</f>
        <v>8.25</v>
      </c>
      <c r="G15" s="1">
        <f>E15+F15</f>
        <v>8.25</v>
      </c>
    </row>
    <row r="16" spans="1:7" ht="12.75">
      <c r="A16" t="s">
        <v>15</v>
      </c>
      <c r="B16">
        <v>0</v>
      </c>
      <c r="C16">
        <v>42</v>
      </c>
      <c r="D16" s="1">
        <f>B16+C16</f>
        <v>42</v>
      </c>
      <c r="E16">
        <f>B16</f>
        <v>0</v>
      </c>
      <c r="F16">
        <f>C16*0.25</f>
        <v>10.5</v>
      </c>
      <c r="G16" s="1">
        <f>E16+F16</f>
        <v>10.5</v>
      </c>
    </row>
    <row r="17" spans="1:7" ht="12.75">
      <c r="A17" t="s">
        <v>18</v>
      </c>
      <c r="B17">
        <v>0</v>
      </c>
      <c r="C17">
        <v>65</v>
      </c>
      <c r="D17" s="1">
        <f>B17+C17</f>
        <v>65</v>
      </c>
      <c r="E17">
        <f>B17</f>
        <v>0</v>
      </c>
      <c r="F17">
        <f>C17*0.25</f>
        <v>16.25</v>
      </c>
      <c r="G17" s="1">
        <f>E17+F17</f>
        <v>16.25</v>
      </c>
    </row>
    <row r="20" ht="12.75">
      <c r="A20" t="s">
        <v>19</v>
      </c>
    </row>
    <row r="21" ht="12.75">
      <c r="A21" t="s">
        <v>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="135" zoomScaleNormal="135" workbookViewId="0" topLeftCell="A1">
      <selection activeCell="C4" sqref="C4"/>
    </sheetView>
  </sheetViews>
  <sheetFormatPr defaultColWidth="9.140625" defaultRowHeight="12.75"/>
  <cols>
    <col min="1" max="1" width="12.7109375" style="0" bestFit="1" customWidth="1"/>
    <col min="4" max="4" width="11.421875" style="0" bestFit="1" customWidth="1"/>
    <col min="5" max="6" width="11.28125" style="0" bestFit="1" customWidth="1"/>
    <col min="7" max="7" width="13.140625" style="0" bestFit="1" customWidth="1"/>
  </cols>
  <sheetData>
    <row r="1" ht="12.75">
      <c r="C1" s="3" t="s">
        <v>11</v>
      </c>
    </row>
    <row r="2" spans="1:7" ht="12.75">
      <c r="A2" t="s">
        <v>0</v>
      </c>
      <c r="B2" t="s">
        <v>1</v>
      </c>
      <c r="C2" t="s">
        <v>2</v>
      </c>
      <c r="D2" s="1" t="s">
        <v>3</v>
      </c>
      <c r="E2" t="s">
        <v>4</v>
      </c>
      <c r="F2" t="s">
        <v>5</v>
      </c>
      <c r="G2" s="1" t="s">
        <v>6</v>
      </c>
    </row>
    <row r="3" spans="1:7" ht="12.75">
      <c r="A3" t="s">
        <v>7</v>
      </c>
      <c r="B3">
        <v>0</v>
      </c>
      <c r="C3">
        <v>60</v>
      </c>
      <c r="D3" s="1">
        <f>B3+C3</f>
        <v>60</v>
      </c>
      <c r="E3">
        <f>B3</f>
        <v>0</v>
      </c>
      <c r="F3">
        <f>C3*0.25</f>
        <v>15</v>
      </c>
      <c r="G3" s="1">
        <f>E3+F3</f>
        <v>15</v>
      </c>
    </row>
    <row r="4" spans="1:7" ht="12.75">
      <c r="A4" t="s">
        <v>12</v>
      </c>
      <c r="B4">
        <v>0</v>
      </c>
      <c r="C4">
        <v>70</v>
      </c>
      <c r="D4" s="1">
        <f>B4+C4</f>
        <v>70</v>
      </c>
      <c r="E4">
        <f>B4</f>
        <v>0</v>
      </c>
      <c r="F4">
        <f>C4*0.25</f>
        <v>17.5</v>
      </c>
      <c r="G4" s="1">
        <f>E4+F4</f>
        <v>17.5</v>
      </c>
    </row>
    <row r="5" spans="1:7" ht="12.75">
      <c r="A5" t="s">
        <v>16</v>
      </c>
      <c r="B5">
        <v>0</v>
      </c>
      <c r="C5">
        <v>45</v>
      </c>
      <c r="D5" s="1">
        <f aca="true" t="shared" si="0" ref="D5:D10">B5+C5</f>
        <v>45</v>
      </c>
      <c r="E5">
        <f aca="true" t="shared" si="1" ref="E5:E10">B5</f>
        <v>0</v>
      </c>
      <c r="F5">
        <f aca="true" t="shared" si="2" ref="F5:F10">C5*0.25</f>
        <v>11.25</v>
      </c>
      <c r="G5" s="1">
        <f aca="true" t="shared" si="3" ref="G5:G10">E5+F5</f>
        <v>11.25</v>
      </c>
    </row>
    <row r="6" spans="1:7" ht="12.75">
      <c r="A6" t="s">
        <v>13</v>
      </c>
      <c r="B6">
        <v>12</v>
      </c>
      <c r="C6">
        <v>42</v>
      </c>
      <c r="D6" s="1">
        <f>B6+C6</f>
        <v>54</v>
      </c>
      <c r="E6">
        <f>B6</f>
        <v>12</v>
      </c>
      <c r="F6">
        <f>C6*0.25</f>
        <v>10.5</v>
      </c>
      <c r="G6" s="1">
        <f>E6+F6</f>
        <v>22.5</v>
      </c>
    </row>
    <row r="7" spans="1:7" ht="12.75">
      <c r="A7" t="s">
        <v>14</v>
      </c>
      <c r="B7">
        <v>34</v>
      </c>
      <c r="C7">
        <v>22</v>
      </c>
      <c r="D7" s="1">
        <f t="shared" si="0"/>
        <v>56</v>
      </c>
      <c r="E7">
        <f t="shared" si="1"/>
        <v>34</v>
      </c>
      <c r="F7">
        <f t="shared" si="2"/>
        <v>5.5</v>
      </c>
      <c r="G7" s="1">
        <f t="shared" si="3"/>
        <v>39.5</v>
      </c>
    </row>
    <row r="8" spans="1:7" ht="12.75">
      <c r="A8" t="s">
        <v>9</v>
      </c>
      <c r="B8">
        <v>0</v>
      </c>
      <c r="C8">
        <v>41</v>
      </c>
      <c r="D8" s="1">
        <f t="shared" si="0"/>
        <v>41</v>
      </c>
      <c r="E8">
        <f t="shared" si="1"/>
        <v>0</v>
      </c>
      <c r="F8">
        <f>C8*0.25</f>
        <v>10.25</v>
      </c>
      <c r="G8" s="1">
        <f t="shared" si="3"/>
        <v>10.25</v>
      </c>
    </row>
    <row r="9" spans="1:7" ht="12.75">
      <c r="A9" t="s">
        <v>10</v>
      </c>
      <c r="B9">
        <v>5</v>
      </c>
      <c r="C9">
        <v>38</v>
      </c>
      <c r="D9" s="1">
        <f t="shared" si="0"/>
        <v>43</v>
      </c>
      <c r="E9">
        <f t="shared" si="1"/>
        <v>5</v>
      </c>
      <c r="F9">
        <f t="shared" si="2"/>
        <v>9.5</v>
      </c>
      <c r="G9" s="1">
        <f t="shared" si="3"/>
        <v>14.5</v>
      </c>
    </row>
    <row r="10" spans="1:7" ht="12.75">
      <c r="A10" t="s">
        <v>8</v>
      </c>
      <c r="B10">
        <v>0</v>
      </c>
      <c r="C10">
        <v>40</v>
      </c>
      <c r="D10" s="1">
        <f t="shared" si="0"/>
        <v>40</v>
      </c>
      <c r="E10">
        <f t="shared" si="1"/>
        <v>0</v>
      </c>
      <c r="F10">
        <f t="shared" si="2"/>
        <v>10</v>
      </c>
      <c r="G10" s="1">
        <f t="shared" si="3"/>
        <v>10</v>
      </c>
    </row>
    <row r="14" spans="1:7" ht="12.75">
      <c r="A14" t="s">
        <v>7</v>
      </c>
      <c r="B14">
        <v>0</v>
      </c>
      <c r="C14">
        <v>70</v>
      </c>
      <c r="D14" s="1">
        <f>B14+C14</f>
        <v>70</v>
      </c>
      <c r="E14">
        <f>B14</f>
        <v>0</v>
      </c>
      <c r="F14">
        <f>C14*0.25</f>
        <v>17.5</v>
      </c>
      <c r="G14" s="1">
        <f>E14+F14</f>
        <v>17.5</v>
      </c>
    </row>
    <row r="15" spans="1:7" ht="12.75">
      <c r="A15" t="s">
        <v>17</v>
      </c>
      <c r="B15">
        <v>0</v>
      </c>
      <c r="C15">
        <v>45</v>
      </c>
      <c r="D15" s="1">
        <f>B15+C15</f>
        <v>45</v>
      </c>
      <c r="E15">
        <f>B15</f>
        <v>0</v>
      </c>
      <c r="F15">
        <f>C15*0.25</f>
        <v>11.25</v>
      </c>
      <c r="G15" s="1">
        <f>E15+F15</f>
        <v>11.25</v>
      </c>
    </row>
    <row r="16" spans="1:7" ht="12.75">
      <c r="A16" t="s">
        <v>15</v>
      </c>
      <c r="B16">
        <v>0</v>
      </c>
      <c r="C16">
        <v>54</v>
      </c>
      <c r="D16" s="1">
        <f>B16+C16</f>
        <v>54</v>
      </c>
      <c r="E16">
        <f>B16</f>
        <v>0</v>
      </c>
      <c r="F16">
        <f>C16*0.25</f>
        <v>13.5</v>
      </c>
      <c r="G16" s="1">
        <f>E16+F16</f>
        <v>13.5</v>
      </c>
    </row>
    <row r="17" spans="1:7" ht="12.75">
      <c r="A17" t="s">
        <v>18</v>
      </c>
      <c r="B17">
        <v>0</v>
      </c>
      <c r="C17">
        <v>75</v>
      </c>
      <c r="D17" s="1">
        <f>B17+C17</f>
        <v>75</v>
      </c>
      <c r="E17">
        <f>B17</f>
        <v>0</v>
      </c>
      <c r="F17">
        <f>C17*0.25</f>
        <v>18.75</v>
      </c>
      <c r="G17" s="1">
        <f>E17+F17</f>
        <v>18.75</v>
      </c>
    </row>
    <row r="20" ht="12.75">
      <c r="A20" t="s">
        <v>19</v>
      </c>
    </row>
    <row r="21" ht="12.75">
      <c r="A21" t="s">
        <v>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135" zoomScaleNormal="135" workbookViewId="0" topLeftCell="A1">
      <selection activeCell="C1" sqref="C1"/>
    </sheetView>
  </sheetViews>
  <sheetFormatPr defaultColWidth="9.140625" defaultRowHeight="12.75"/>
  <cols>
    <col min="1" max="1" width="12.7109375" style="0" bestFit="1" customWidth="1"/>
    <col min="4" max="4" width="11.421875" style="0" bestFit="1" customWidth="1"/>
    <col min="5" max="6" width="11.28125" style="0" bestFit="1" customWidth="1"/>
    <col min="7" max="7" width="13.140625" style="0" bestFit="1" customWidth="1"/>
  </cols>
  <sheetData>
    <row r="1" spans="3:7" ht="12.75">
      <c r="C1" s="3" t="s">
        <v>11</v>
      </c>
      <c r="G1" s="2"/>
    </row>
    <row r="2" spans="1:7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s="1" t="s">
        <v>6</v>
      </c>
    </row>
    <row r="3" spans="1:7" ht="12.75">
      <c r="A3" t="s">
        <v>7</v>
      </c>
      <c r="B3">
        <v>0</v>
      </c>
      <c r="C3">
        <v>30</v>
      </c>
      <c r="D3" s="1">
        <f>B3+C3</f>
        <v>30</v>
      </c>
      <c r="E3">
        <f>B3</f>
        <v>0</v>
      </c>
      <c r="F3">
        <f>C3*0.25</f>
        <v>7.5</v>
      </c>
      <c r="G3" s="1">
        <f>E3+F3</f>
        <v>7.5</v>
      </c>
    </row>
    <row r="4" spans="1:7" ht="12.75">
      <c r="A4" t="s">
        <v>12</v>
      </c>
      <c r="B4">
        <v>0</v>
      </c>
      <c r="C4">
        <v>40</v>
      </c>
      <c r="D4" s="1">
        <f>B4+C4</f>
        <v>40</v>
      </c>
      <c r="E4">
        <f>B4</f>
        <v>0</v>
      </c>
      <c r="F4">
        <f>C4*0.25</f>
        <v>10</v>
      </c>
      <c r="G4" s="1">
        <f>E4+F4</f>
        <v>10</v>
      </c>
    </row>
    <row r="5" spans="1:7" ht="12.75">
      <c r="A5" t="s">
        <v>16</v>
      </c>
      <c r="B5">
        <v>0</v>
      </c>
      <c r="C5">
        <v>28</v>
      </c>
      <c r="D5" s="1">
        <f aca="true" t="shared" si="0" ref="D5:D10">B5+C5</f>
        <v>28</v>
      </c>
      <c r="E5">
        <f aca="true" t="shared" si="1" ref="E5:E10">B5</f>
        <v>0</v>
      </c>
      <c r="F5">
        <f aca="true" t="shared" si="2" ref="F5:F10">C5*0.25</f>
        <v>7</v>
      </c>
      <c r="G5" s="1">
        <f aca="true" t="shared" si="3" ref="G5:G10">E5+F5</f>
        <v>7</v>
      </c>
    </row>
    <row r="6" spans="1:7" ht="12.75">
      <c r="A6" t="s">
        <v>13</v>
      </c>
      <c r="B6">
        <v>5</v>
      </c>
      <c r="C6">
        <v>27</v>
      </c>
      <c r="D6" s="1">
        <f>B6+C6</f>
        <v>32</v>
      </c>
      <c r="E6">
        <f>B6</f>
        <v>5</v>
      </c>
      <c r="F6">
        <f>C6*0.25</f>
        <v>6.75</v>
      </c>
      <c r="G6" s="1">
        <f>E6+F6</f>
        <v>11.75</v>
      </c>
    </row>
    <row r="7" spans="1:7" ht="12.75">
      <c r="A7" t="s">
        <v>14</v>
      </c>
      <c r="B7">
        <v>25</v>
      </c>
      <c r="C7">
        <v>6</v>
      </c>
      <c r="D7" s="1">
        <f t="shared" si="0"/>
        <v>31</v>
      </c>
      <c r="E7">
        <f t="shared" si="1"/>
        <v>25</v>
      </c>
      <c r="F7">
        <f t="shared" si="2"/>
        <v>1.5</v>
      </c>
      <c r="G7" s="1">
        <f t="shared" si="3"/>
        <v>26.5</v>
      </c>
    </row>
    <row r="8" spans="1:7" ht="12.75">
      <c r="A8" t="s">
        <v>9</v>
      </c>
      <c r="B8">
        <v>0</v>
      </c>
      <c r="C8">
        <v>28</v>
      </c>
      <c r="D8" s="1">
        <f t="shared" si="0"/>
        <v>28</v>
      </c>
      <c r="E8">
        <f t="shared" si="1"/>
        <v>0</v>
      </c>
      <c r="F8">
        <f>C8*0.25</f>
        <v>7</v>
      </c>
      <c r="G8" s="1">
        <f t="shared" si="3"/>
        <v>7</v>
      </c>
    </row>
    <row r="9" spans="1:7" ht="12.75">
      <c r="A9" t="s">
        <v>10</v>
      </c>
      <c r="B9">
        <v>6</v>
      </c>
      <c r="C9">
        <v>22</v>
      </c>
      <c r="D9" s="1">
        <f t="shared" si="0"/>
        <v>28</v>
      </c>
      <c r="E9">
        <f t="shared" si="1"/>
        <v>6</v>
      </c>
      <c r="F9">
        <f t="shared" si="2"/>
        <v>5.5</v>
      </c>
      <c r="G9" s="1">
        <f t="shared" si="3"/>
        <v>11.5</v>
      </c>
    </row>
    <row r="10" spans="1:7" ht="12.75">
      <c r="A10" t="s">
        <v>8</v>
      </c>
      <c r="B10">
        <v>3</v>
      </c>
      <c r="C10">
        <v>26</v>
      </c>
      <c r="D10" s="1">
        <f t="shared" si="0"/>
        <v>29</v>
      </c>
      <c r="E10">
        <f t="shared" si="1"/>
        <v>3</v>
      </c>
      <c r="F10">
        <f t="shared" si="2"/>
        <v>6.5</v>
      </c>
      <c r="G10" s="1">
        <f t="shared" si="3"/>
        <v>9.5</v>
      </c>
    </row>
    <row r="11" ht="12.75">
      <c r="G11" s="2"/>
    </row>
    <row r="12" ht="12.75">
      <c r="G12" s="2"/>
    </row>
    <row r="13" ht="12.75">
      <c r="G13" s="2"/>
    </row>
    <row r="14" spans="1:7" ht="12.75">
      <c r="A14" t="s">
        <v>7</v>
      </c>
      <c r="B14">
        <v>0</v>
      </c>
      <c r="C14">
        <v>40</v>
      </c>
      <c r="D14" s="1">
        <f>B14+C14</f>
        <v>40</v>
      </c>
      <c r="E14">
        <f>B14</f>
        <v>0</v>
      </c>
      <c r="F14">
        <f>C14*0.25</f>
        <v>10</v>
      </c>
      <c r="G14" s="1">
        <f>E14+F14</f>
        <v>10</v>
      </c>
    </row>
    <row r="15" spans="1:7" ht="12.75">
      <c r="A15" t="s">
        <v>17</v>
      </c>
      <c r="B15">
        <v>0</v>
      </c>
      <c r="C15">
        <v>31</v>
      </c>
      <c r="D15" s="1">
        <f>B15+C15</f>
        <v>31</v>
      </c>
      <c r="E15">
        <f>B15</f>
        <v>0</v>
      </c>
      <c r="F15">
        <f>C15*0.25</f>
        <v>7.75</v>
      </c>
      <c r="G15" s="1">
        <f>E15+F15</f>
        <v>7.75</v>
      </c>
    </row>
    <row r="16" spans="1:7" ht="12.75">
      <c r="A16" t="s">
        <v>15</v>
      </c>
      <c r="B16">
        <v>0</v>
      </c>
      <c r="C16">
        <v>32</v>
      </c>
      <c r="D16" s="1">
        <f>B16+C16</f>
        <v>32</v>
      </c>
      <c r="E16">
        <f>B16</f>
        <v>0</v>
      </c>
      <c r="F16">
        <f>C16*0.25</f>
        <v>8</v>
      </c>
      <c r="G16" s="1">
        <f>E16+F16</f>
        <v>8</v>
      </c>
    </row>
    <row r="17" spans="1:7" ht="12.75">
      <c r="A17" t="s">
        <v>18</v>
      </c>
      <c r="B17">
        <v>2</v>
      </c>
      <c r="C17">
        <v>53</v>
      </c>
      <c r="D17" s="1">
        <f>B17+C17</f>
        <v>55</v>
      </c>
      <c r="E17">
        <f>B17</f>
        <v>2</v>
      </c>
      <c r="F17">
        <f>C17*0.25</f>
        <v>13.25</v>
      </c>
      <c r="G17" s="1">
        <f>E17+F17</f>
        <v>15.25</v>
      </c>
    </row>
    <row r="20" ht="12.75">
      <c r="A20" t="s">
        <v>19</v>
      </c>
    </row>
    <row r="21" ht="12.75">
      <c r="A21" t="s">
        <v>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jwgutzw</dc:creator>
  <cp:keywords/>
  <dc:description/>
  <cp:lastModifiedBy>jwgutzw</cp:lastModifiedBy>
  <dcterms:created xsi:type="dcterms:W3CDTF">2005-12-04T21:40:02Z</dcterms:created>
  <dcterms:modified xsi:type="dcterms:W3CDTF">2005-12-06T17:19:29Z</dcterms:modified>
  <cp:category/>
  <cp:version/>
  <cp:contentType/>
  <cp:contentStatus/>
</cp:coreProperties>
</file>